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<sst xmlns="http://schemas.openxmlformats.org/spreadsheetml/2006/main" count="1242" uniqueCount="437">
  <si>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</si>
  <si>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</si>
  <si>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</si>
  <si>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</si>
  <si>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</si>
  <si>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</si>
  <si>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</si>
  <si>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</si>
  <si>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</si>
  <si>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</si>
  <si>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</si>
  <si>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</si>
  <si>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</si>
  <si>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</si>
  <si>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</si>
  <si>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</si>
  <si>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</si>
  <si>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</si>
  <si>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</si>
  <si>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</si>
  <si>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</si>
  <si>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</si>
  <si>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</si>
  <si>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</si>
  <si>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</si>
  <si>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</si>
  <si>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</si>
  <si>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</si>
  <si>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</si>
  <si>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</si>
  <si>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</si>
  <si>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</si>
  <si>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</si>
  <si>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</si>
  <si>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</si>
  <si>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</si>
  <si>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</si>
  <si>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</si>
  <si>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</si>
  <si>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</si>
  <si>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</si>
  <si>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</si>
  <si>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</si>
  <si>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</si>
  <si>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</si>
  <si>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</si>
  <si>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</si>
  <si>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</si>
  <si>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</si>
  <si>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</si>
  <si>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</si>
  <si>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</si>
  <si>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</si>
  <si>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</si>
  <si>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</si>
  <si>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</si>
  <si>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</si>
  <si>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</si>
  <si>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</si>
  <si>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</si>
  <si>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</si>
  <si>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</si>
  <si>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</si>
  <si>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</si>
  <si>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</si>
  <si>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</si>
  <si>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</si>
  <si>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</si>
  <si>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</si>
  <si>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</si>
  <si>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</si>
  <si>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</si>
  <si>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</si>
  <si>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</si>
  <si>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</si>
  <si>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</si>
  <si>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</si>
  <si>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</si>
  <si>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</si>
  <si>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</si>
  <si>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</si>
  <si>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</si>
  <si>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</si>
  <si>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</si>
  <si>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</si>
  <si>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</si>
  <si>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</si>
  <si>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</si>
  <si>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</si>
  <si>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</si>
  <si>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</si>
  <si>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</si>
  <si>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</si>
  <si>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</si>
  <si>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</si>
  <si>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</si>
  <si>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</si>
  <si>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</si>
  <si>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</si>
  <si>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</si>
  <si>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</si>
  <si>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</si>
  <si>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</si>
  <si>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</si>
  <si>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</si>
  <si>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</si>
  <si>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</si>
  <si>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</si>
  <si>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</si>
  <si>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</si>
  <si>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</si>
  <si>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</si>
  <si>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</si>
  <si>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</si>
  <si>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</si>
  <si>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</si>
  <si>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</si>
  <si>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</si>
  <si>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</si>
  <si>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</si>
  <si>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</si>
  <si>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</si>
  <si>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</si>
  <si>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</si>
  <si>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</si>
  <si>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</si>
  <si>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</si>
  <si>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</si>
  <si>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</si>
  <si>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</si>
  <si>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</si>
  <si>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</si>
  <si>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</si>
  <si>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</si>
  <si>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</si>
  <si>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</si>
  <si>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</si>
  <si>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</si>
  <si>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</si>
  <si>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</si>
  <si>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</si>
  <si>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</si>
  <si>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</si>
  <si>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</si>
  <si>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</si>
  <si>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</si>
  <si>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</si>
  <si>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</si>
  <si>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</si>
  <si>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</si>
  <si>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</si>
  <si>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</si>
  <si>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</si>
  <si>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</si>
  <si>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</si>
  <si>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</si>
  <si>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</si>
  <si>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</si>
  <si>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</si>
  <si>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</si>
  <si>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</si>
  <si>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</si>
  <si>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Информации о репрезентативности информации и участниках обзора</t>
    </r>
  </si>
  <si>
    <t>a)   Число респондентов</t>
  </si>
  <si>
    <t>Данные по Российской Федерации</t>
  </si>
  <si>
    <t>ФОРВАРДНЫЕ КОНТРАКТЫ И ВАЛЮТНЫЕ СВОПЫ ³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</si>
  <si>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</si>
  <si>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</si>
  <si>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</si>
  <si>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</si>
  <si>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</si>
  <si>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</si>
  <si>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</si>
  <si>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</si>
  <si>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</si>
  <si>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</si>
  <si>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</si>
  <si>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</si>
  <si>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</si>
  <si>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</si>
  <si>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</si>
  <si>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</si>
  <si>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</si>
  <si>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</si>
  <si>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</si>
  <si>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</si>
  <si>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</si>
  <si>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Всего валютных контрактов</t>
  </si>
  <si>
    <t xml:space="preserve">OTC DERIVATIVES AMOUNTS OUTSTANDING </t>
  </si>
  <si>
    <t>Instruments¹</t>
  </si>
  <si>
    <t>Вид инструмента ¹</t>
  </si>
  <si>
    <t>БРУТТО-ОБЪЕМ ОТКРЫТЫХ ПОЗИЦИЙ ПО ОПЕРАЦИЯМ С ПРОИЗВОДНЫМИ ФИНАНСОВЫМИ ДЕРИВАТИВАМИ</t>
  </si>
  <si>
    <t xml:space="preserve"> в разрезе валют в номинальном выражении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</si>
  <si>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</si>
  <si>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</si>
  <si>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</si>
  <si>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</si>
  <si>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</si>
  <si>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</si>
  <si>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</si>
  <si>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</si>
  <si>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</si>
  <si>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</si>
  <si>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</si>
  <si>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</si>
  <si>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</si>
  <si>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</si>
  <si>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</si>
  <si>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</si>
  <si>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</si>
  <si>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</si>
  <si>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</si>
  <si>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</si>
  <si>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</si>
  <si>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</si>
  <si>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</si>
  <si>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</si>
  <si>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</si>
  <si>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</si>
  <si>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</si>
  <si>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</si>
  <si>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</si>
  <si>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</si>
  <si>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</si>
  <si>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</si>
  <si>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</si>
  <si>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</si>
  <si>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</si>
  <si>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</si>
  <si>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</si>
  <si>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</si>
  <si>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</si>
  <si>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</si>
  <si>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</si>
  <si>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</si>
  <si>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</si>
  <si>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</si>
  <si>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</si>
  <si>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</si>
  <si>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</si>
  <si>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</si>
  <si>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</si>
  <si>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</si>
  <si>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</si>
  <si>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</si>
  <si>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</si>
  <si>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</si>
  <si>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</si>
  <si>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</si>
  <si>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</si>
  <si>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</si>
  <si>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</si>
  <si>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</si>
  <si>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</si>
  <si>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</si>
  <si>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</si>
  <si>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</si>
  <si>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</si>
  <si>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</si>
  <si>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</si>
  <si>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</si>
  <si>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</si>
  <si>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</si>
  <si>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</si>
  <si>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</si>
  <si>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</si>
  <si>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</si>
  <si>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</si>
  <si>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</si>
  <si>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</si>
  <si>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</si>
  <si>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</si>
  <si>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</si>
  <si>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</si>
  <si>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</si>
  <si>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</si>
  <si>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</si>
  <si>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</si>
  <si>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</si>
  <si>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</si>
  <si>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</si>
  <si>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</si>
  <si>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</si>
  <si>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</si>
  <si>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</si>
  <si>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</si>
  <si>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</si>
  <si>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</si>
  <si>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</si>
  <si>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</si>
  <si>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</si>
  <si>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</si>
  <si>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</si>
  <si>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</si>
  <si>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</si>
  <si>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</si>
  <si>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</si>
  <si>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</si>
  <si>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</si>
  <si>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</si>
  <si>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</si>
  <si>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</si>
  <si>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</si>
  <si>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</si>
  <si>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</si>
  <si>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</si>
  <si>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</si>
  <si>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</si>
  <si>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</si>
  <si>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</si>
  <si>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</si>
  <si>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</si>
  <si>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</si>
  <si>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</si>
  <si>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</si>
  <si>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</si>
  <si>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</si>
  <si>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</si>
  <si>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</si>
  <si>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</si>
  <si>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</si>
  <si>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</si>
  <si>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</si>
  <si>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</si>
  <si>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</si>
  <si>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</si>
  <si>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</si>
  <si>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</si>
  <si>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</si>
  <si>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</si>
  <si>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</si>
  <si>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</si>
  <si>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</si>
  <si>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</si>
  <si>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</si>
  <si>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</si>
  <si>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</si>
  <si>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</si>
  <si>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</si>
  <si>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</si>
  <si>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</si>
  <si>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</si>
  <si>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</si>
  <si>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</si>
  <si>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</si>
  <si>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</si>
  <si>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</si>
  <si>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</si>
  <si>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</si>
  <si>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</si>
  <si>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</si>
  <si>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</si>
  <si>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</si>
  <si>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</si>
  <si>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</si>
  <si>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</si>
  <si>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</si>
  <si>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</si>
  <si>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</si>
  <si>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</si>
  <si>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</si>
  <si>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</si>
  <si>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</si>
  <si>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</si>
  <si>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</si>
  <si>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</si>
  <si>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</si>
  <si>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</si>
  <si>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</si>
  <si>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</si>
  <si>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</si>
  <si>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</si>
  <si>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</si>
  <si>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</si>
  <si>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</si>
  <si>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</si>
  <si>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</si>
  <si>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</si>
  <si>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</si>
  <si>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</si>
  <si>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</si>
  <si>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</si>
  <si>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</si>
  <si>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</si>
  <si>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</si>
  <si>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</si>
  <si>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</si>
  <si>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</si>
  <si>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</si>
  <si>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</si>
  <si>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</si>
  <si>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</si>
  <si>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</si>
  <si>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</si>
  <si>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</si>
  <si>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</si>
  <si>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</si>
  <si>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</si>
  <si>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</si>
  <si>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</si>
  <si>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</si>
  <si>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</si>
  <si>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</si>
  <si>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</si>
  <si>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</si>
  <si>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</si>
  <si>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</si>
  <si>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</si>
  <si>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</si>
  <si>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</si>
  <si>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</si>
  <si>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</si>
  <si>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</si>
  <si>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</si>
  <si>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</si>
  <si>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</si>
  <si>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</si>
  <si>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</si>
  <si>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</si>
  <si>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</si>
  <si>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</si>
  <si>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</si>
  <si>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</si>
  <si>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</si>
  <si>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</si>
  <si>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</si>
  <si>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</si>
  <si>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</si>
  <si>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</si>
  <si>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</si>
  <si>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</si>
  <si>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</si>
  <si>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</si>
  <si>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В случае если обе части сделки "валютный своп" являются срочными сделками, то каждая часть сделки учитывается отдельно. 
</t>
    </r>
    <r>
      <rPr>
        <vertAlign val="superscript"/>
        <sz val="11"/>
        <rFont val="Arial"/>
        <family val="2"/>
      </rPr>
      <t/>
    </r>
  </si>
  <si>
    <t>по состоянию на 1 ноября 2020 года</t>
  </si>
  <si>
    <t>at end-October 2020</t>
  </si>
  <si>
    <t>Nominal or notional principal amounts outstanding at end-October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</si>
</sst>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7" formatCode="#,###"/>
  </numFmts>
  <fonts count="69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15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8" xfId="0" quotePrefix="1" applyFont="1" applyFill="1" applyBorder="1" applyAlignment="1">
      <alignment horizontal="center" vertical="center"/>
    </xf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19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3" fontId="30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30" fillId="3" borderId="26" xfId="0" quotePrefix="1" applyNumberFormat="1" applyFont="1" applyFill="1" applyBorder="1" applyAlignment="1">
      <alignment horizontal="center" vertical="center"/>
    </xf>
    <xf numFmtId="3" fontId="30" fillId="4" borderId="26" xfId="0" applyNumberFormat="1" applyFont="1" applyFill="1" applyBorder="1" applyAlignment="1">
      <alignment horizontal="center" vertical="center"/>
    </xf>
    <xf numFmtId="3" fontId="30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8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9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9" fillId="3" borderId="13" xfId="5" applyFont="1" applyFill="1" applyBorder="1" applyAlignment="1">
      <alignment vertical="center"/>
    </xf>
    <xf numFmtId="0" fontId="41" fillId="3" borderId="13" xfId="5" applyFont="1" applyFill="1" applyBorder="1" applyAlignment="1">
      <alignment vertical="center"/>
    </xf>
    <xf numFmtId="0" fontId="41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9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9" fillId="3" borderId="0" xfId="5" applyFont="1" applyFill="1" applyBorder="1" applyAlignment="1"/>
    <xf numFmtId="0" fontId="39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4" fillId="3" borderId="49" xfId="0" applyNumberFormat="1" applyFont="1" applyFill="1" applyBorder="1" applyAlignment="1" applyProtection="1">
      <alignment horizontal="center" vertical="center"/>
      <protection locked="0"/>
    </xf>
    <xf numFmtId="0" fontId="45" fillId="3" borderId="0" xfId="5" applyFont="1" applyFill="1"/>
    <xf numFmtId="0" fontId="46" fillId="3" borderId="14" xfId="5" applyFont="1" applyFill="1" applyBorder="1"/>
    <xf numFmtId="0" fontId="46" fillId="3" borderId="14" xfId="5" applyFont="1" applyFill="1" applyBorder="1" applyAlignment="1">
      <alignment horizontal="center"/>
    </xf>
    <xf numFmtId="0" fontId="42" fillId="2" borderId="0" xfId="3" applyFont="1" applyFill="1" applyBorder="1" applyAlignment="1">
      <alignment horizontal="center" vertical="center"/>
    </xf>
    <xf numFmtId="0" fontId="27" fillId="2" borderId="0" xfId="4" applyFill="1"/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7" fillId="2" borderId="0" xfId="3" applyFont="1" applyFill="1" applyBorder="1"/>
    <xf numFmtId="0" fontId="50" fillId="2" borderId="0" xfId="3" applyFont="1" applyFill="1" applyBorder="1"/>
    <xf numFmtId="0" fontId="49" fillId="2" borderId="0" xfId="3" applyFont="1" applyFill="1" applyBorder="1" applyAlignment="1">
      <alignment horizontal="left"/>
    </xf>
    <xf numFmtId="0" fontId="47" fillId="2" borderId="0" xfId="3" applyFont="1" applyFill="1" applyBorder="1" applyAlignment="1"/>
    <xf numFmtId="0" fontId="48" fillId="2" borderId="0" xfId="3" quotePrefix="1" applyFont="1" applyFill="1" applyBorder="1" applyAlignment="1">
      <alignment horizontal="left" vertical="center"/>
    </xf>
    <xf numFmtId="0" fontId="48" fillId="2" borderId="0" xfId="3" applyFont="1" applyFill="1" applyBorder="1" applyAlignment="1">
      <alignment horizontal="justify" vertical="center"/>
    </xf>
    <xf numFmtId="0" fontId="47" fillId="2" borderId="0" xfId="3" quotePrefix="1" applyFont="1" applyFill="1" applyBorder="1" applyAlignment="1">
      <alignment horizontal="left"/>
    </xf>
    <xf numFmtId="0" fontId="47" fillId="2" borderId="0" xfId="3" applyFont="1" applyFill="1" applyBorder="1" applyAlignment="1">
      <alignment horizontal="justify"/>
    </xf>
    <xf numFmtId="0" fontId="27" fillId="2" borderId="0" xfId="4" applyFill="1" applyBorder="1"/>
    <xf numFmtId="0" fontId="47" fillId="2" borderId="1" xfId="3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right" vertical="center"/>
    </xf>
    <xf numFmtId="0" fontId="29" fillId="2" borderId="0" xfId="4" quotePrefix="1" applyFont="1" applyFill="1" applyBorder="1" applyAlignment="1">
      <alignment horizontal="left" vertical="center"/>
    </xf>
    <xf numFmtId="0" fontId="28" fillId="2" borderId="0" xfId="3" applyFont="1" applyFill="1" applyBorder="1"/>
    <xf numFmtId="0" fontId="48" fillId="2" borderId="0" xfId="4" quotePrefix="1" applyFont="1" applyFill="1" applyBorder="1" applyAlignment="1">
      <alignment horizontal="left" vertical="center"/>
    </xf>
    <xf numFmtId="0" fontId="49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 applyAlignment="1"/>
    <xf numFmtId="3" fontId="6" fillId="2" borderId="57" xfId="3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/>
    <xf numFmtId="0" fontId="56" fillId="2" borderId="0" xfId="4" quotePrefix="1" applyFont="1" applyFill="1" applyBorder="1" applyAlignment="1">
      <alignment horizontal="left"/>
    </xf>
    <xf numFmtId="0" fontId="49" fillId="2" borderId="0" xfId="4" applyFont="1" applyFill="1" applyBorder="1" applyAlignment="1">
      <alignment horizontal="center" vertical="center"/>
    </xf>
    <xf numFmtId="0" fontId="58" fillId="2" borderId="0" xfId="5" applyFont="1" applyFill="1" applyBorder="1" applyAlignment="1">
      <alignment horizontal="centerContinuous" vertical="center"/>
    </xf>
    <xf numFmtId="0" fontId="57" fillId="2" borderId="0" xfId="5" applyFont="1" applyFill="1" applyAlignment="1">
      <alignment vertical="center"/>
    </xf>
    <xf numFmtId="0" fontId="59" fillId="8" borderId="0" xfId="5" applyFont="1" applyFill="1" applyBorder="1" applyAlignment="1">
      <alignment horizontal="centerContinuous" vertical="center"/>
    </xf>
    <xf numFmtId="0" fontId="60" fillId="2" borderId="0" xfId="5" applyFont="1" applyFill="1" applyAlignment="1">
      <alignment horizontal="centerContinuous" vertical="center"/>
    </xf>
    <xf numFmtId="0" fontId="60" fillId="2" borderId="0" xfId="5" applyFont="1" applyFill="1"/>
    <xf numFmtId="0" fontId="61" fillId="2" borderId="0" xfId="0" applyFont="1" applyFill="1" applyBorder="1" applyAlignment="1">
      <alignment horizontal="center" vertical="center"/>
    </xf>
    <xf numFmtId="0" fontId="60" fillId="2" borderId="0" xfId="5" applyFont="1" applyFill="1" applyAlignment="1">
      <alignment vertical="center"/>
    </xf>
    <xf numFmtId="0" fontId="59" fillId="2" borderId="0" xfId="5" applyFont="1" applyFill="1" applyBorder="1" applyAlignment="1">
      <alignment vertical="center"/>
    </xf>
    <xf numFmtId="0" fontId="60" fillId="8" borderId="4" xfId="0" applyFont="1" applyFill="1" applyBorder="1" applyAlignment="1">
      <alignment horizontal="centerContinuous" vertical="center" wrapText="1"/>
    </xf>
    <xf numFmtId="0" fontId="59" fillId="2" borderId="1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59" fillId="8" borderId="0" xfId="0" quotePrefix="1" applyFont="1" applyFill="1" applyBorder="1" applyAlignment="1">
      <alignment horizontal="left" wrapText="1"/>
    </xf>
    <xf numFmtId="0" fontId="60" fillId="2" borderId="0" xfId="0" applyFont="1" applyFill="1" applyAlignment="1"/>
    <xf numFmtId="0" fontId="60" fillId="2" borderId="0" xfId="0" quotePrefix="1" applyFont="1" applyFill="1" applyBorder="1" applyAlignment="1">
      <alignment horizontal="left" vertical="center"/>
    </xf>
    <xf numFmtId="166" fontId="60" fillId="2" borderId="17" xfId="0" applyNumberFormat="1" applyFont="1" applyFill="1" applyBorder="1" applyAlignment="1" applyProtection="1">
      <alignment horizontal="center" vertical="center"/>
      <protection locked="0"/>
    </xf>
    <xf numFmtId="3" fontId="60" fillId="2" borderId="0" xfId="0" quotePrefix="1" applyNumberFormat="1" applyFont="1" applyFill="1" applyBorder="1" applyAlignment="1">
      <alignment horizontal="center" vertical="center"/>
    </xf>
    <xf numFmtId="0" fontId="60" fillId="2" borderId="0" xfId="0" applyFont="1" applyFill="1" applyBorder="1" applyAlignment="1">
      <alignment vertical="center"/>
    </xf>
    <xf numFmtId="0" fontId="60" fillId="0" borderId="0" xfId="0" quotePrefix="1" applyFont="1" applyFill="1" applyBorder="1" applyAlignment="1">
      <alignment horizontal="left" vertical="center"/>
    </xf>
    <xf numFmtId="3" fontId="60" fillId="2" borderId="0" xfId="0" applyNumberFormat="1" applyFont="1" applyFill="1" applyBorder="1" applyAlignment="1">
      <alignment vertical="center"/>
    </xf>
    <xf numFmtId="0" fontId="59" fillId="2" borderId="0" xfId="0" applyFont="1" applyFill="1" applyBorder="1" applyAlignment="1"/>
    <xf numFmtId="0" fontId="60" fillId="2" borderId="0" xfId="0" applyFont="1" applyFill="1" applyBorder="1" applyAlignment="1"/>
    <xf numFmtId="0" fontId="60" fillId="2" borderId="0" xfId="0" applyFont="1" applyFill="1" applyAlignment="1">
      <alignment vertical="top"/>
    </xf>
    <xf numFmtId="0" fontId="59" fillId="8" borderId="0" xfId="0" applyFont="1" applyFill="1" applyBorder="1" applyAlignment="1"/>
    <xf numFmtId="0" fontId="59" fillId="2" borderId="0" xfId="0" applyFont="1" applyFill="1" applyBorder="1" applyAlignment="1">
      <alignment vertical="center"/>
    </xf>
    <xf numFmtId="0" fontId="60" fillId="8" borderId="0" xfId="0" applyFont="1" applyFill="1"/>
    <xf numFmtId="0" fontId="60" fillId="2" borderId="0" xfId="0" applyFont="1" applyFill="1"/>
    <xf numFmtId="0" fontId="59" fillId="2" borderId="0" xfId="5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Continuous" vertical="center" wrapText="1"/>
    </xf>
    <xf numFmtId="0" fontId="59" fillId="0" borderId="1" xfId="0" applyFont="1" applyFill="1" applyBorder="1" applyAlignment="1">
      <alignment horizontal="center" vertical="center"/>
    </xf>
    <xf numFmtId="0" fontId="59" fillId="0" borderId="0" xfId="0" quotePrefix="1" applyFont="1" applyFill="1" applyBorder="1" applyAlignment="1">
      <alignment horizontal="left" wrapText="1"/>
    </xf>
    <xf numFmtId="0" fontId="60" fillId="0" borderId="0" xfId="0" applyFont="1" applyFill="1" applyBorder="1" applyAlignment="1">
      <alignment vertical="center"/>
    </xf>
    <xf numFmtId="0" fontId="59" fillId="0" borderId="0" xfId="0" applyFont="1" applyFill="1" applyBorder="1" applyAlignment="1"/>
    <xf numFmtId="0" fontId="6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/>
    <xf numFmtId="0" fontId="60" fillId="2" borderId="0" xfId="5" applyFont="1" applyFill="1" applyAlignment="1">
      <alignment horizontal="center" vertical="center"/>
    </xf>
    <xf numFmtId="166" fontId="60" fillId="2" borderId="0" xfId="0" applyNumberFormat="1" applyFont="1" applyFill="1" applyAlignment="1">
      <alignment vertical="top"/>
    </xf>
    <xf numFmtId="0" fontId="59" fillId="2" borderId="0" xfId="5" applyFont="1" applyFill="1" applyAlignment="1">
      <alignment vertical="center"/>
    </xf>
    <xf numFmtId="0" fontId="60" fillId="0" borderId="4" xfId="0" applyFont="1" applyFill="1" applyBorder="1" applyAlignment="1">
      <alignment horizontal="centerContinuous" vertical="top" wrapText="1"/>
    </xf>
    <xf numFmtId="0" fontId="59" fillId="0" borderId="0" xfId="0" quotePrefix="1" applyFont="1" applyFill="1" applyBorder="1" applyAlignment="1">
      <alignment horizontal="left" vertical="center" wrapText="1"/>
    </xf>
    <xf numFmtId="0" fontId="59" fillId="0" borderId="0" xfId="0" quotePrefix="1" applyFont="1" applyFill="1" applyBorder="1" applyAlignment="1">
      <alignment horizontal="left" vertical="center"/>
    </xf>
    <xf numFmtId="0" fontId="60" fillId="0" borderId="9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0" fillId="2" borderId="4" xfId="0" applyFont="1" applyFill="1" applyBorder="1" applyAlignment="1">
      <alignment horizontal="centerContinuous" vertical="center"/>
    </xf>
    <xf numFmtId="0" fontId="59" fillId="2" borderId="3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59" fillId="2" borderId="5" xfId="0" applyFont="1" applyFill="1" applyBorder="1" applyAlignment="1">
      <alignment horizontal="centerContinuous" vertical="center"/>
    </xf>
    <xf numFmtId="0" fontId="60" fillId="2" borderId="10" xfId="0" applyFont="1" applyFill="1" applyBorder="1" applyAlignment="1">
      <alignment horizontal="centerContinuous" vertical="center"/>
    </xf>
    <xf numFmtId="0" fontId="60" fillId="0" borderId="11" xfId="0" applyFont="1" applyFill="1" applyBorder="1" applyAlignment="1">
      <alignment horizontal="centerContinuous" vertical="top" wrapText="1"/>
    </xf>
    <xf numFmtId="0" fontId="59" fillId="2" borderId="1" xfId="0" applyFont="1" applyFill="1" applyBorder="1" applyAlignment="1">
      <alignment horizontal="centerContinuous" vertical="center" wrapText="1"/>
    </xf>
    <xf numFmtId="0" fontId="59" fillId="2" borderId="4" xfId="0" applyFont="1" applyFill="1" applyBorder="1" applyAlignment="1">
      <alignment horizontal="centerContinuous" vertical="center" wrapText="1"/>
    </xf>
    <xf numFmtId="0" fontId="59" fillId="2" borderId="2" xfId="0" applyFont="1" applyFill="1" applyBorder="1" applyAlignment="1">
      <alignment horizontal="centerContinuous" vertical="center" wrapText="1"/>
    </xf>
    <xf numFmtId="0" fontId="59" fillId="2" borderId="6" xfId="0" applyFont="1" applyFill="1" applyBorder="1" applyAlignment="1">
      <alignment horizontal="centerContinuous" vertical="center" wrapText="1"/>
    </xf>
    <xf numFmtId="0" fontId="59" fillId="0" borderId="13" xfId="0" quotePrefix="1" applyFont="1" applyFill="1" applyBorder="1" applyAlignment="1">
      <alignment horizontal="left"/>
    </xf>
    <xf numFmtId="0" fontId="60" fillId="0" borderId="13" xfId="0" quotePrefix="1" applyFont="1" applyFill="1" applyBorder="1" applyAlignment="1">
      <alignment horizontal="left" vertical="center"/>
    </xf>
    <xf numFmtId="0" fontId="60" fillId="0" borderId="13" xfId="0" applyFont="1" applyFill="1" applyBorder="1" applyAlignment="1">
      <alignment vertical="center"/>
    </xf>
    <xf numFmtId="0" fontId="60" fillId="0" borderId="11" xfId="0" applyFont="1" applyFill="1" applyBorder="1" applyAlignment="1">
      <alignment vertical="center"/>
    </xf>
    <xf numFmtId="166" fontId="60" fillId="2" borderId="0" xfId="0" applyNumberFormat="1" applyFont="1" applyFill="1" applyAlignment="1">
      <alignment vertical="center"/>
    </xf>
    <xf numFmtId="0" fontId="58" fillId="8" borderId="0" xfId="0" applyFont="1" applyFill="1"/>
    <xf numFmtId="0" fontId="59" fillId="8" borderId="2" xfId="0" applyFont="1" applyFill="1" applyBorder="1" applyAlignment="1">
      <alignment horizontal="center" vertical="top"/>
    </xf>
    <xf numFmtId="0" fontId="59" fillId="8" borderId="3" xfId="0" applyFont="1" applyFill="1" applyBorder="1" applyAlignment="1">
      <alignment horizontal="center" vertical="center"/>
    </xf>
    <xf numFmtId="0" fontId="59" fillId="8" borderId="3" xfId="0" applyFont="1" applyFill="1" applyBorder="1" applyAlignment="1">
      <alignment horizontal="center" vertical="top"/>
    </xf>
    <xf numFmtId="0" fontId="59" fillId="8" borderId="4" xfId="0" applyFont="1" applyFill="1" applyBorder="1" applyAlignment="1">
      <alignment horizontal="center" vertical="top"/>
    </xf>
    <xf numFmtId="0" fontId="60" fillId="8" borderId="13" xfId="0" applyFont="1" applyFill="1" applyBorder="1" applyAlignment="1">
      <alignment horizontal="center"/>
    </xf>
    <xf numFmtId="0" fontId="60" fillId="8" borderId="0" xfId="0" applyFont="1" applyFill="1" applyBorder="1"/>
    <xf numFmtId="0" fontId="60" fillId="8" borderId="0" xfId="0" applyFont="1" applyFill="1" applyBorder="1" applyAlignment="1">
      <alignment horizontal="center"/>
    </xf>
    <xf numFmtId="0" fontId="60" fillId="8" borderId="19" xfId="0" applyFont="1" applyFill="1" applyBorder="1" applyAlignment="1">
      <alignment horizontal="center" wrapText="1"/>
    </xf>
    <xf numFmtId="0" fontId="60" fillId="8" borderId="19" xfId="0" applyFont="1" applyFill="1" applyBorder="1" applyAlignment="1">
      <alignment horizontal="center"/>
    </xf>
    <xf numFmtId="0" fontId="60" fillId="8" borderId="11" xfId="0" applyFont="1" applyFill="1" applyBorder="1" applyAlignment="1">
      <alignment horizontal="center"/>
    </xf>
    <xf numFmtId="0" fontId="60" fillId="8" borderId="7" xfId="0" applyFont="1" applyFill="1" applyBorder="1"/>
    <xf numFmtId="0" fontId="60" fillId="8" borderId="7" xfId="0" applyFont="1" applyFill="1" applyBorder="1" applyAlignment="1">
      <alignment horizontal="center"/>
    </xf>
    <xf numFmtId="0" fontId="60" fillId="8" borderId="12" xfId="0" applyFont="1" applyFill="1" applyBorder="1" applyAlignment="1">
      <alignment horizontal="center"/>
    </xf>
    <xf numFmtId="0" fontId="59" fillId="2" borderId="2" xfId="0" applyFont="1" applyFill="1" applyBorder="1" applyAlignment="1">
      <alignment horizontal="center" vertical="center" wrapText="1"/>
    </xf>
    <xf numFmtId="0" fontId="59" fillId="8" borderId="13" xfId="0" quotePrefix="1" applyFont="1" applyFill="1" applyBorder="1" applyAlignment="1">
      <alignment horizontal="left" vertical="center" wrapText="1"/>
    </xf>
    <xf numFmtId="0" fontId="60" fillId="2" borderId="13" xfId="0" quotePrefix="1" applyFont="1" applyFill="1" applyBorder="1" applyAlignment="1">
      <alignment horizontal="left" vertical="center"/>
    </xf>
    <xf numFmtId="0" fontId="60" fillId="8" borderId="13" xfId="0" quotePrefix="1" applyFont="1" applyFill="1" applyBorder="1" applyAlignment="1">
      <alignment horizontal="left" vertical="center"/>
    </xf>
    <xf numFmtId="0" fontId="60" fillId="8" borderId="13" xfId="0" applyFont="1" applyFill="1" applyBorder="1" applyAlignment="1">
      <alignment vertical="top"/>
    </xf>
    <xf numFmtId="0" fontId="59" fillId="8" borderId="13" xfId="0" applyFont="1" applyFill="1" applyBorder="1" applyAlignment="1">
      <alignment vertical="center"/>
    </xf>
    <xf numFmtId="0" fontId="59" fillId="8" borderId="13" xfId="0" applyFont="1" applyFill="1" applyBorder="1" applyAlignment="1"/>
    <xf numFmtId="0" fontId="60" fillId="8" borderId="13" xfId="0" applyFont="1" applyFill="1" applyBorder="1" applyAlignment="1">
      <alignment vertical="center"/>
    </xf>
    <xf numFmtId="0" fontId="59" fillId="8" borderId="11" xfId="0" quotePrefix="1" applyFont="1" applyFill="1" applyBorder="1" applyAlignment="1">
      <alignment horizontal="left" vertical="center"/>
    </xf>
    <xf numFmtId="0" fontId="60" fillId="8" borderId="1" xfId="0" applyFont="1" applyFill="1" applyBorder="1" applyAlignment="1">
      <alignment horizontal="centerContinuous" vertical="top" wrapText="1"/>
    </xf>
    <xf numFmtId="0" fontId="60" fillId="2" borderId="0" xfId="0" applyFont="1" applyFill="1" applyBorder="1"/>
    <xf numFmtId="0" fontId="60" fillId="0" borderId="0" xfId="0" applyFont="1" applyFill="1" applyBorder="1"/>
    <xf numFmtId="0" fontId="59" fillId="8" borderId="1" xfId="0" applyFont="1" applyFill="1" applyBorder="1" applyAlignment="1">
      <alignment horizontal="center" vertical="center"/>
    </xf>
    <xf numFmtId="167" fontId="60" fillId="2" borderId="17" xfId="0" applyNumberFormat="1" applyFont="1" applyFill="1" applyBorder="1" applyAlignment="1" applyProtection="1">
      <alignment horizontal="center" vertical="center"/>
      <protection locked="0"/>
    </xf>
    <xf numFmtId="167" fontId="60" fillId="2" borderId="14" xfId="0" applyNumberFormat="1" applyFont="1" applyFill="1" applyBorder="1" applyAlignment="1" applyProtection="1">
      <alignment horizontal="center"/>
      <protection locked="0"/>
    </xf>
    <xf numFmtId="167" fontId="60" fillId="2" borderId="19" xfId="0" applyNumberFormat="1" applyFont="1" applyFill="1" applyBorder="1" applyAlignment="1" applyProtection="1">
      <alignment horizontal="center"/>
      <protection locked="0"/>
    </xf>
    <xf numFmtId="167" fontId="60" fillId="2" borderId="13" xfId="0" applyNumberFormat="1" applyFont="1" applyFill="1" applyBorder="1" applyAlignment="1" applyProtection="1">
      <alignment horizontal="center"/>
      <protection locked="0"/>
    </xf>
    <xf numFmtId="167" fontId="60" fillId="2" borderId="14" xfId="0" applyNumberFormat="1" applyFont="1" applyFill="1" applyBorder="1" applyAlignment="1" applyProtection="1">
      <alignment horizontal="center" vertical="center"/>
      <protection locked="0"/>
    </xf>
    <xf numFmtId="167" fontId="60" fillId="2" borderId="55" xfId="0" applyNumberFormat="1" applyFont="1" applyFill="1" applyBorder="1" applyAlignment="1" applyProtection="1">
      <alignment horizontal="center" vertical="center"/>
      <protection locked="0"/>
    </xf>
    <xf numFmtId="167" fontId="60" fillId="2" borderId="17" xfId="0" applyNumberFormat="1" applyFont="1" applyFill="1" applyBorder="1" applyAlignment="1" applyProtection="1">
      <alignment horizontal="center" vertical="top"/>
      <protection locked="0"/>
    </xf>
    <xf numFmtId="167" fontId="60" fillId="2" borderId="17" xfId="0" applyNumberFormat="1" applyFont="1" applyFill="1" applyBorder="1" applyAlignment="1" applyProtection="1">
      <alignment horizontal="center"/>
      <protection locked="0"/>
    </xf>
    <xf numFmtId="167" fontId="60" fillId="2" borderId="55" xfId="0" applyNumberFormat="1" applyFont="1" applyFill="1" applyBorder="1" applyAlignment="1" applyProtection="1">
      <alignment horizontal="center"/>
      <protection locked="0"/>
    </xf>
    <xf numFmtId="167" fontId="60" fillId="2" borderId="50" xfId="0" applyNumberFormat="1" applyFont="1" applyFill="1" applyBorder="1" applyAlignment="1" applyProtection="1">
      <alignment horizontal="center" vertical="center"/>
      <protection locked="0"/>
    </xf>
    <xf numFmtId="167" fontId="60" fillId="2" borderId="8" xfId="0" applyNumberFormat="1" applyFont="1" applyFill="1" applyBorder="1" applyAlignment="1" applyProtection="1">
      <alignment horizontal="center" vertical="center"/>
      <protection locked="0"/>
    </xf>
    <xf numFmtId="167" fontId="60" fillId="2" borderId="55" xfId="0" applyNumberFormat="1" applyFont="1" applyFill="1" applyBorder="1" applyAlignment="1" applyProtection="1">
      <alignment horizontal="center" vertical="top"/>
      <protection locked="0"/>
    </xf>
    <xf numFmtId="167" fontId="60" fillId="2" borderId="14" xfId="0" applyNumberFormat="1" applyFont="1" applyFill="1" applyBorder="1" applyAlignment="1" applyProtection="1">
      <alignment horizontal="center" vertical="top"/>
      <protection locked="0"/>
    </xf>
    <xf numFmtId="0" fontId="64" fillId="8" borderId="5" xfId="0" applyFont="1" applyFill="1" applyBorder="1" applyAlignment="1">
      <alignment horizontal="centerContinuous" vertical="center" wrapText="1"/>
    </xf>
    <xf numFmtId="0" fontId="65" fillId="8" borderId="2" xfId="0" applyFont="1" applyFill="1" applyBorder="1" applyAlignment="1">
      <alignment horizontal="centerContinuous" vertical="center"/>
    </xf>
    <xf numFmtId="0" fontId="64" fillId="8" borderId="5" xfId="0" applyFont="1" applyFill="1" applyBorder="1" applyAlignment="1">
      <alignment horizontal="centerContinuous" vertical="center"/>
    </xf>
    <xf numFmtId="0" fontId="64" fillId="8" borderId="4" xfId="0" applyFont="1" applyFill="1" applyBorder="1" applyAlignment="1">
      <alignment horizontal="centerContinuous" vertical="center"/>
    </xf>
    <xf numFmtId="0" fontId="65" fillId="8" borderId="3" xfId="0" applyFont="1" applyFill="1" applyBorder="1" applyAlignment="1">
      <alignment horizontal="centerContinuous" vertical="center"/>
    </xf>
    <xf numFmtId="0" fontId="64" fillId="8" borderId="3" xfId="0" applyFont="1" applyFill="1" applyBorder="1" applyAlignment="1">
      <alignment horizontal="centerContinuous" vertical="center"/>
    </xf>
    <xf numFmtId="0" fontId="65" fillId="8" borderId="5" xfId="0" applyFont="1" applyFill="1" applyBorder="1" applyAlignment="1">
      <alignment horizontal="centerContinuous" vertical="center"/>
    </xf>
    <xf numFmtId="0" fontId="64" fillId="8" borderId="0" xfId="0" applyFont="1" applyFill="1" applyAlignment="1">
      <alignment vertical="center"/>
    </xf>
    <xf numFmtId="0" fontId="64" fillId="8" borderId="7" xfId="0" applyFont="1" applyFill="1" applyBorder="1" applyAlignment="1">
      <alignment horizontal="centerContinuous" vertical="top" wrapText="1"/>
    </xf>
    <xf numFmtId="0" fontId="65" fillId="8" borderId="1" xfId="0" applyFont="1" applyFill="1" applyBorder="1" applyAlignment="1">
      <alignment horizontal="centerContinuous" vertical="center" wrapText="1"/>
    </xf>
    <xf numFmtId="0" fontId="65" fillId="8" borderId="2" xfId="0" applyFont="1" applyFill="1" applyBorder="1" applyAlignment="1">
      <alignment horizontal="centerContinuous" vertical="center" wrapText="1"/>
    </xf>
    <xf numFmtId="0" fontId="65" fillId="8" borderId="0" xfId="0" quotePrefix="1" applyFont="1" applyFill="1" applyBorder="1" applyAlignment="1">
      <alignment horizontal="left" vertical="center" wrapText="1"/>
    </xf>
    <xf numFmtId="167" fontId="64" fillId="8" borderId="60" xfId="0" applyNumberFormat="1" applyFont="1" applyFill="1" applyBorder="1" applyAlignment="1" applyProtection="1">
      <alignment horizontal="center"/>
      <protection locked="0"/>
    </xf>
    <xf numFmtId="167" fontId="64" fillId="8" borderId="61" xfId="0" applyNumberFormat="1" applyFont="1" applyFill="1" applyBorder="1" applyAlignment="1" applyProtection="1">
      <alignment horizontal="center"/>
      <protection locked="0"/>
    </xf>
    <xf numFmtId="167" fontId="64" fillId="8" borderId="62" xfId="0" applyNumberFormat="1" applyFont="1" applyFill="1" applyBorder="1" applyAlignment="1" applyProtection="1">
      <alignment horizontal="center"/>
      <protection locked="0"/>
    </xf>
    <xf numFmtId="167" fontId="64" fillId="8" borderId="63" xfId="0" applyNumberFormat="1" applyFont="1" applyFill="1" applyBorder="1" applyAlignment="1" applyProtection="1">
      <alignment horizontal="center"/>
      <protection locked="0"/>
    </xf>
    <xf numFmtId="167" fontId="64" fillId="8" borderId="64" xfId="0" applyNumberFormat="1" applyFont="1" applyFill="1" applyBorder="1" applyAlignment="1" applyProtection="1">
      <alignment horizontal="center"/>
      <protection locked="0"/>
    </xf>
    <xf numFmtId="167" fontId="64" fillId="8" borderId="6" xfId="0" applyNumberFormat="1" applyFont="1" applyFill="1" applyBorder="1" applyAlignment="1" applyProtection="1">
      <alignment horizontal="center"/>
      <protection locked="0"/>
    </xf>
    <xf numFmtId="0" fontId="64" fillId="8" borderId="0" xfId="0" applyFont="1" applyFill="1" applyAlignment="1"/>
    <xf numFmtId="167" fontId="64" fillId="8" borderId="45" xfId="0" applyNumberFormat="1" applyFont="1" applyFill="1" applyBorder="1" applyAlignment="1" applyProtection="1">
      <alignment horizontal="center" vertical="center"/>
      <protection locked="0"/>
    </xf>
    <xf numFmtId="167" fontId="64" fillId="8" borderId="37" xfId="0" applyNumberFormat="1" applyFont="1" applyFill="1" applyBorder="1" applyAlignment="1" applyProtection="1">
      <alignment horizontal="center" vertical="center"/>
      <protection locked="0"/>
    </xf>
    <xf numFmtId="0" fontId="64" fillId="8" borderId="0" xfId="0" quotePrefix="1" applyFont="1" applyFill="1" applyBorder="1" applyAlignment="1">
      <alignment horizontal="left" vertical="center"/>
    </xf>
    <xf numFmtId="0" fontId="64" fillId="8" borderId="0" xfId="0" applyFont="1" applyFill="1" applyBorder="1" applyAlignment="1">
      <alignment vertical="top"/>
    </xf>
    <xf numFmtId="167" fontId="64" fillId="8" borderId="17" xfId="0" applyNumberFormat="1" applyFont="1" applyFill="1" applyBorder="1" applyAlignment="1" applyProtection="1">
      <alignment horizontal="center" vertical="top"/>
      <protection locked="0"/>
    </xf>
    <xf numFmtId="0" fontId="65" fillId="8" borderId="0" xfId="0" quotePrefix="1" applyFont="1" applyFill="1" applyBorder="1" applyAlignment="1">
      <alignment horizontal="left"/>
    </xf>
    <xf numFmtId="167" fontId="64" fillId="8" borderId="45" xfId="0" applyNumberFormat="1" applyFont="1" applyFill="1" applyBorder="1" applyAlignment="1" applyProtection="1">
      <alignment horizontal="center"/>
      <protection locked="0"/>
    </xf>
    <xf numFmtId="167" fontId="64" fillId="8" borderId="17" xfId="0" applyNumberFormat="1" applyFont="1" applyFill="1" applyBorder="1" applyAlignment="1" applyProtection="1">
      <alignment horizontal="center"/>
      <protection locked="0"/>
    </xf>
    <xf numFmtId="167" fontId="64" fillId="8" borderId="54" xfId="0" applyNumberFormat="1" applyFont="1" applyFill="1" applyBorder="1" applyAlignment="1" applyProtection="1">
      <alignment horizontal="center"/>
      <protection locked="0"/>
    </xf>
    <xf numFmtId="167" fontId="64" fillId="8" borderId="37" xfId="0" applyNumberFormat="1" applyFont="1" applyFill="1" applyBorder="1" applyAlignment="1" applyProtection="1">
      <alignment horizontal="center"/>
      <protection locked="0"/>
    </xf>
    <xf numFmtId="167" fontId="64" fillId="8" borderId="55" xfId="0" applyNumberFormat="1" applyFont="1" applyFill="1" applyBorder="1" applyAlignment="1" applyProtection="1">
      <alignment horizontal="center"/>
      <protection locked="0"/>
    </xf>
    <xf numFmtId="0" fontId="64" fillId="8" borderId="7" xfId="0" applyFont="1" applyFill="1" applyBorder="1" applyAlignment="1">
      <alignment vertical="top"/>
    </xf>
    <xf numFmtId="167" fontId="64" fillId="8" borderId="50" xfId="0" applyNumberFormat="1" applyFont="1" applyFill="1" applyBorder="1" applyAlignment="1" applyProtection="1">
      <alignment horizontal="center" vertical="top"/>
      <protection locked="0"/>
    </xf>
    <xf numFmtId="167" fontId="64" fillId="8" borderId="56" xfId="0" applyNumberFormat="1" applyFont="1" applyFill="1" applyBorder="1" applyAlignment="1" applyProtection="1">
      <alignment horizontal="center" vertical="center"/>
      <protection locked="0"/>
    </xf>
    <xf numFmtId="0" fontId="64" fillId="8" borderId="0" xfId="0" applyFont="1" applyFill="1" applyBorder="1" applyAlignment="1">
      <alignment vertical="center"/>
    </xf>
    <xf numFmtId="0" fontId="64" fillId="8" borderId="0" xfId="0" applyFont="1" applyFill="1"/>
    <xf numFmtId="0" fontId="68" fillId="8" borderId="0" xfId="0" applyFont="1" applyFill="1"/>
    <xf numFmtId="166" fontId="68" fillId="8" borderId="0" xfId="0" applyNumberFormat="1" applyFont="1" applyFill="1"/>
    <xf numFmtId="3" fontId="6" fillId="0" borderId="57" xfId="3" applyNumberFormat="1" applyFont="1" applyFill="1" applyBorder="1" applyAlignment="1" applyProtection="1">
      <alignment horizontal="center" vertical="center"/>
      <protection locked="0"/>
    </xf>
    <xf numFmtId="3" fontId="6" fillId="0" borderId="58" xfId="3" applyNumberFormat="1" applyFont="1" applyFill="1" applyBorder="1" applyAlignment="1" applyProtection="1">
      <alignment horizontal="center" vertical="center"/>
      <protection locked="0"/>
    </xf>
    <xf numFmtId="0" fontId="49" fillId="2" borderId="0" xfId="4" quotePrefix="1" applyFont="1" applyFill="1" applyBorder="1" applyAlignment="1">
      <alignment horizontal="center" vertical="center"/>
    </xf>
    <xf numFmtId="0" fontId="49" fillId="2" borderId="0" xfId="4" applyFont="1" applyFill="1" applyBorder="1" applyAlignment="1">
      <alignment horizontal="center" vertical="center"/>
    </xf>
    <xf numFmtId="0" fontId="29" fillId="2" borderId="0" xfId="4" applyFont="1" applyFill="1" applyBorder="1" applyAlignment="1">
      <alignment horizontal="center" vertical="center"/>
    </xf>
    <xf numFmtId="0" fontId="52" fillId="7" borderId="2" xfId="3" applyFont="1" applyFill="1" applyBorder="1" applyAlignment="1">
      <alignment horizontal="center" vertical="center"/>
    </xf>
    <xf numFmtId="0" fontId="52" fillId="7" borderId="3" xfId="3" applyFont="1" applyFill="1" applyBorder="1" applyAlignment="1">
      <alignment horizontal="center" vertical="center"/>
    </xf>
    <xf numFmtId="0" fontId="52" fillId="7" borderId="4" xfId="3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horizontal="center" vertical="center"/>
    </xf>
    <xf numFmtId="0" fontId="60" fillId="2" borderId="5" xfId="0" quotePrefix="1" applyFont="1" applyFill="1" applyBorder="1" applyAlignment="1">
      <alignment horizontal="justify" vertical="top" wrapText="1"/>
    </xf>
    <xf numFmtId="0" fontId="60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6" fillId="3" borderId="6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T25"/>
  <sheetViews>
    <sheetView tabSelected="1" topLeftCell="A3" workbookViewId="0">
      <selection activeCell="C11" sqref="C11:E11"/>
    </sheetView>
  </sheetViews>
  <sheetFormatPr defaultColWidth="0" defaultRowHeight="12.75" customHeight="1" zeroHeight="1"/>
  <cols>
    <col min="1" max="1" width="2" style="207" customWidth="1"/>
    <col min="2" max="2" width="1.5703125" style="207" customWidth="1"/>
    <col min="3" max="3" width="65.5703125" style="207" customWidth="1"/>
    <col min="4" max="4" width="31.42578125" style="207" customWidth="1"/>
    <col min="5" max="5" width="22.1406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6" t="s">
        <v>427</v>
      </c>
      <c r="D4" s="377"/>
      <c r="E4" s="377"/>
      <c r="F4" s="377"/>
    </row>
    <row r="5" spans="2:6" ht="18">
      <c r="B5" s="230"/>
      <c r="C5" s="382" t="s">
        <v>434</v>
      </c>
      <c r="D5" s="382"/>
      <c r="E5" s="382"/>
      <c r="F5" s="236"/>
    </row>
    <row r="6" spans="2:6">
      <c r="B6" s="230"/>
      <c r="F6" s="225"/>
    </row>
    <row r="7" spans="2:6" ht="18">
      <c r="B7" s="231"/>
    </row>
    <row r="8" spans="2:6" ht="15.75">
      <c r="B8" s="217"/>
      <c r="C8" s="378" t="s">
        <v>161</v>
      </c>
      <c r="D8" s="378"/>
      <c r="E8" s="378"/>
      <c r="F8" s="378"/>
    </row>
    <row r="9" spans="2:6" ht="15.75" customHeight="1">
      <c r="B9" s="231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79" t="s">
        <v>164</v>
      </c>
      <c r="D11" s="380"/>
      <c r="E11" s="381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51">
      <c r="B14" s="217"/>
      <c r="C14" s="221" t="s">
        <v>162</v>
      </c>
      <c r="D14" s="222"/>
      <c r="E14" s="226" t="s">
        <v>160</v>
      </c>
      <c r="F14" s="220"/>
    </row>
    <row r="15" spans="2:6" s="234" customFormat="1" ht="24.95" customHeight="1">
      <c r="B15" s="220"/>
      <c r="C15" s="223" t="s">
        <v>163</v>
      </c>
      <c r="D15" s="224"/>
      <c r="E15" s="374">
        <v>61</v>
      </c>
      <c r="F15" s="220"/>
    </row>
    <row r="16" spans="2:6" s="234" customFormat="1" ht="24.95" customHeight="1">
      <c r="B16" s="220"/>
      <c r="C16" s="223" t="s">
        <v>429</v>
      </c>
      <c r="D16" s="224"/>
      <c r="E16" s="37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4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E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272" customWidth="1"/>
    <col min="2" max="14" width="7.28515625" style="263" customWidth="1"/>
    <col min="15" max="15" width="8.7109375" style="263" bestFit="1" customWidth="1"/>
    <col min="16" max="31" width="7.28515625" style="263" customWidth="1"/>
    <col min="32" max="32" width="8.7109375" style="263" bestFit="1" customWidth="1"/>
    <col min="33" max="38" width="7.28515625" style="263" customWidth="1"/>
    <col min="39" max="39" width="8.7109375" style="263" bestFit="1" customWidth="1"/>
    <col min="40" max="40" width="7.28515625" style="263" customWidth="1"/>
    <col min="41" max="41" width="9.42578125" style="263" customWidth="1"/>
    <col min="42" max="42" width="10" style="263" bestFit="1" customWidth="1"/>
    <col min="43" max="43" width="8.7109375" style="263" bestFit="1" customWidth="1"/>
    <col min="44" max="45" width="9.140625" style="263" customWidth="1"/>
    <col min="46" max="16384" width="0" style="263" hidden="1"/>
  </cols>
  <sheetData>
    <row r="1" spans="1:42" s="241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  <c r="AP1" s="242"/>
    </row>
    <row r="2" spans="1:42" s="238" customFormat="1" ht="20.100000000000001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436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3" customFormat="1" ht="20.100000000000001" customHeight="1">
      <c r="A5" s="275" t="s">
        <v>25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</row>
    <row r="6" spans="1:42" s="248" customFormat="1" ht="27.95" customHeight="1">
      <c r="A6" s="276" t="s">
        <v>194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247" t="s">
        <v>85</v>
      </c>
      <c r="AP6" s="246" t="s">
        <v>9</v>
      </c>
    </row>
    <row r="7" spans="1:42" s="248" customFormat="1" ht="30" customHeight="1">
      <c r="A7" s="277" t="s">
        <v>154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8" customFormat="1" ht="17.100000000000001" customHeight="1">
      <c r="A8" s="255" t="s">
        <v>200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1224.84788667415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4">
        <v>1224.84788667415</v>
      </c>
    </row>
    <row r="9" spans="1:42" s="248" customFormat="1" ht="17.100000000000001" customHeight="1">
      <c r="A9" s="255" t="s">
        <v>199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63.0260310113283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4">
        <v>63.0260310113283</v>
      </c>
    </row>
    <row r="10" spans="1:42" s="248" customFormat="1" ht="17.100000000000001" customHeight="1">
      <c r="A10" s="255" t="s">
        <v>107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1129.4264757230001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1100</v>
      </c>
      <c r="AN10" s="324">
        <v>0</v>
      </c>
      <c r="AO10" s="324">
        <v>0</v>
      </c>
      <c r="AP10" s="324">
        <v>2229.4264757230003</v>
      </c>
    </row>
    <row r="11" spans="1:42" s="248" customFormat="1" ht="17.100000000000001" customHeight="1">
      <c r="A11" s="255" t="s">
        <v>108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>
        <v>0</v>
      </c>
      <c r="AG11" s="324">
        <v>0</v>
      </c>
      <c r="AH11" s="324">
        <v>0</v>
      </c>
      <c r="AI11" s="324">
        <v>0</v>
      </c>
      <c r="AJ11" s="324">
        <v>0</v>
      </c>
      <c r="AK11" s="324">
        <v>0</v>
      </c>
      <c r="AL11" s="324">
        <v>0</v>
      </c>
      <c r="AM11" s="324">
        <v>0</v>
      </c>
      <c r="AN11" s="324">
        <v>0</v>
      </c>
      <c r="AO11" s="324">
        <v>0</v>
      </c>
      <c r="AP11" s="324">
        <v>0</v>
      </c>
    </row>
    <row r="12" spans="1:42" s="259" customFormat="1" ht="30" customHeight="1">
      <c r="A12" s="270" t="s">
        <v>11</v>
      </c>
      <c r="B12" s="324">
        <v>0</v>
      </c>
      <c r="C12" s="324">
        <v>0</v>
      </c>
      <c r="D12" s="324">
        <v>0</v>
      </c>
      <c r="E12" s="324">
        <v>0</v>
      </c>
      <c r="F12" s="324">
        <v>0</v>
      </c>
      <c r="G12" s="324">
        <v>0</v>
      </c>
      <c r="H12" s="324">
        <v>0</v>
      </c>
      <c r="I12" s="324">
        <v>0</v>
      </c>
      <c r="J12" s="324">
        <v>0</v>
      </c>
      <c r="K12" s="324">
        <v>0</v>
      </c>
      <c r="L12" s="324">
        <v>0</v>
      </c>
      <c r="M12" s="324">
        <v>0</v>
      </c>
      <c r="N12" s="324">
        <v>0</v>
      </c>
      <c r="O12" s="324">
        <v>0</v>
      </c>
      <c r="P12" s="324">
        <v>0</v>
      </c>
      <c r="Q12" s="324">
        <v>0</v>
      </c>
      <c r="R12" s="324">
        <v>0</v>
      </c>
      <c r="S12" s="324">
        <v>0</v>
      </c>
      <c r="T12" s="324">
        <v>0</v>
      </c>
      <c r="U12" s="324">
        <v>0</v>
      </c>
      <c r="V12" s="324">
        <v>0</v>
      </c>
      <c r="W12" s="324">
        <v>0</v>
      </c>
      <c r="X12" s="324">
        <v>0</v>
      </c>
      <c r="Y12" s="324">
        <v>0</v>
      </c>
      <c r="Z12" s="324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2417.3003934084782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1100</v>
      </c>
      <c r="AN12" s="330">
        <v>0</v>
      </c>
      <c r="AO12" s="335">
        <v>0</v>
      </c>
      <c r="AP12" s="336">
        <v>3517.3003934084786</v>
      </c>
    </row>
    <row r="13" spans="1:42" s="248" customFormat="1" ht="30" customHeight="1">
      <c r="A13" s="271" t="s">
        <v>201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8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22.375025052847299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2422.0211095467098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11791.4266950536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15358.9074</v>
      </c>
      <c r="AN14" s="324">
        <v>0</v>
      </c>
      <c r="AO14" s="324">
        <v>0</v>
      </c>
      <c r="AP14" s="324">
        <v>29594.730229653156</v>
      </c>
    </row>
    <row r="15" spans="1:42" s="248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13219.1931911718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790</v>
      </c>
      <c r="AN15" s="324">
        <v>0</v>
      </c>
      <c r="AO15" s="324">
        <v>0</v>
      </c>
      <c r="AP15" s="324">
        <v>14009.1931911718</v>
      </c>
    </row>
    <row r="16" spans="1:42" s="248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1259.5501907798</v>
      </c>
      <c r="J16" s="324">
        <v>0</v>
      </c>
      <c r="K16" s="324">
        <v>0</v>
      </c>
      <c r="L16" s="324">
        <v>0</v>
      </c>
      <c r="M16" s="324">
        <v>7.4950463430405998</v>
      </c>
      <c r="N16" s="324">
        <v>0</v>
      </c>
      <c r="O16" s="324">
        <v>6422.6177720802198</v>
      </c>
      <c r="P16" s="324">
        <v>479.683715082003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143.767607897414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34915.815640287699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34118.783586999998</v>
      </c>
      <c r="AN16" s="324">
        <v>15.312331799279701</v>
      </c>
      <c r="AO16" s="324">
        <v>0</v>
      </c>
      <c r="AP16" s="324">
        <v>77363.025891269455</v>
      </c>
    </row>
    <row r="17" spans="1:43" s="248" customFormat="1" ht="16.5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254.85699267511501</v>
      </c>
      <c r="J17" s="324">
        <v>0</v>
      </c>
      <c r="K17" s="324">
        <v>0</v>
      </c>
      <c r="L17" s="324">
        <v>0</v>
      </c>
      <c r="M17" s="324">
        <v>9.6090337731289797</v>
      </c>
      <c r="N17" s="324">
        <v>0</v>
      </c>
      <c r="O17" s="324">
        <v>2076.0612051950102</v>
      </c>
      <c r="P17" s="324">
        <v>0</v>
      </c>
      <c r="Q17" s="324">
        <v>0</v>
      </c>
      <c r="R17" s="324">
        <v>17.7747157998697</v>
      </c>
      <c r="S17" s="324">
        <v>0</v>
      </c>
      <c r="T17" s="324">
        <v>0</v>
      </c>
      <c r="U17" s="324">
        <v>0</v>
      </c>
      <c r="V17" s="324">
        <v>164.85352372236801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2985.8569086614102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16145.440790000001</v>
      </c>
      <c r="AN17" s="324">
        <v>0</v>
      </c>
      <c r="AO17" s="324">
        <v>0</v>
      </c>
      <c r="AP17" s="324">
        <v>21654.453169826902</v>
      </c>
    </row>
    <row r="18" spans="1:43" s="259" customFormat="1" ht="30" customHeight="1">
      <c r="A18" s="270" t="s">
        <v>11</v>
      </c>
      <c r="B18" s="324">
        <v>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1536.7822085077623</v>
      </c>
      <c r="J18" s="324">
        <v>0</v>
      </c>
      <c r="K18" s="324">
        <v>0</v>
      </c>
      <c r="L18" s="324">
        <v>0</v>
      </c>
      <c r="M18" s="324">
        <v>17.10408011616958</v>
      </c>
      <c r="N18" s="324">
        <v>0</v>
      </c>
      <c r="O18" s="324">
        <v>10920.70008682194</v>
      </c>
      <c r="P18" s="324">
        <v>479.683715082003</v>
      </c>
      <c r="Q18" s="324">
        <v>0</v>
      </c>
      <c r="R18" s="324">
        <v>17.7747157998697</v>
      </c>
      <c r="S18" s="324">
        <v>0</v>
      </c>
      <c r="T18" s="324">
        <v>0</v>
      </c>
      <c r="U18" s="324">
        <v>0</v>
      </c>
      <c r="V18" s="324">
        <v>308.62113161978198</v>
      </c>
      <c r="W18" s="324">
        <v>0</v>
      </c>
      <c r="X18" s="324">
        <v>0</v>
      </c>
      <c r="Y18" s="324">
        <v>0</v>
      </c>
      <c r="Z18" s="324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62912.29243517451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66413.131777000002</v>
      </c>
      <c r="AN18" s="330">
        <v>15.312331799279701</v>
      </c>
      <c r="AO18" s="335">
        <v>0</v>
      </c>
      <c r="AP18" s="336">
        <v>142621.40248192131</v>
      </c>
      <c r="AQ18" s="274"/>
    </row>
    <row r="19" spans="1:43" s="250" customFormat="1" ht="30" customHeight="1">
      <c r="A19" s="269" t="s">
        <v>18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3" s="250" customFormat="1" ht="30" customHeight="1">
      <c r="A20" s="269" t="s">
        <v>12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5"/>
    </row>
    <row r="21" spans="1:43" s="248" customFormat="1" ht="17.100000000000001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126.052062022657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874.65834299999995</v>
      </c>
      <c r="AN21" s="324">
        <v>0</v>
      </c>
      <c r="AO21" s="324">
        <v>0</v>
      </c>
      <c r="AP21" s="324">
        <v>1000.7104050226569</v>
      </c>
    </row>
    <row r="22" spans="1:43" s="248" customFormat="1" ht="17.100000000000001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1255.0373555285801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4">
        <v>1255.0373555285801</v>
      </c>
    </row>
    <row r="23" spans="1:43" s="248" customFormat="1" ht="17.100000000000001" customHeight="1">
      <c r="A23" s="255" t="s">
        <v>107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387.64322728573302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1235.31020782204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1009.6583429999999</v>
      </c>
      <c r="AN23" s="324">
        <v>0</v>
      </c>
      <c r="AO23" s="324">
        <v>0</v>
      </c>
      <c r="AP23" s="324">
        <v>2632.6117781077728</v>
      </c>
    </row>
    <row r="24" spans="1:43" s="248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382.44350947093199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18178.694015457801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150.47158200000001</v>
      </c>
      <c r="AN24" s="324">
        <v>0</v>
      </c>
      <c r="AO24" s="324">
        <v>0</v>
      </c>
      <c r="AP24" s="324">
        <v>18711.609106928732</v>
      </c>
    </row>
    <row r="25" spans="1:43" s="259" customFormat="1" ht="30" customHeight="1">
      <c r="A25" s="270" t="s">
        <v>11</v>
      </c>
      <c r="B25" s="324">
        <v>0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0</v>
      </c>
      <c r="I25" s="324">
        <v>0</v>
      </c>
      <c r="J25" s="324">
        <v>0</v>
      </c>
      <c r="K25" s="324">
        <v>0</v>
      </c>
      <c r="L25" s="324">
        <v>0</v>
      </c>
      <c r="M25" s="324">
        <v>0</v>
      </c>
      <c r="N25" s="324">
        <v>0</v>
      </c>
      <c r="O25" s="324">
        <v>770.086736756665</v>
      </c>
      <c r="P25" s="324">
        <v>0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0</v>
      </c>
      <c r="W25" s="324">
        <v>0</v>
      </c>
      <c r="X25" s="324">
        <v>0</v>
      </c>
      <c r="Y25" s="324">
        <v>0</v>
      </c>
      <c r="Z25" s="324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20795.093640831077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2034.7882679999998</v>
      </c>
      <c r="AN25" s="330">
        <v>0</v>
      </c>
      <c r="AO25" s="335">
        <v>0</v>
      </c>
      <c r="AP25" s="336">
        <v>23599.968645587742</v>
      </c>
    </row>
    <row r="26" spans="1:43" s="250" customFormat="1" ht="30" customHeight="1">
      <c r="A26" s="269" t="s">
        <v>13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3" s="248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183.03371162792001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51.681345429289202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175</v>
      </c>
      <c r="AN27" s="324">
        <v>0</v>
      </c>
      <c r="AO27" s="324">
        <v>0</v>
      </c>
      <c r="AP27" s="324">
        <v>409.71505705720921</v>
      </c>
    </row>
    <row r="28" spans="1:43" s="248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1318.6936468500201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34.092500000000001</v>
      </c>
      <c r="AN28" s="324">
        <v>0</v>
      </c>
      <c r="AO28" s="324">
        <v>0</v>
      </c>
      <c r="AP28" s="324">
        <v>1352.78614685002</v>
      </c>
    </row>
    <row r="29" spans="1:43" s="248" customFormat="1" ht="17.100000000000001" customHeight="1">
      <c r="A29" s="255" t="s">
        <v>107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87.570006163945806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1758.4262652160601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505</v>
      </c>
      <c r="AN29" s="324">
        <v>0</v>
      </c>
      <c r="AO29" s="324">
        <v>0</v>
      </c>
      <c r="AP29" s="324">
        <v>2350.996271380006</v>
      </c>
    </row>
    <row r="30" spans="1:43" s="248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11487.2216880703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4">
        <v>11487.2216880703</v>
      </c>
    </row>
    <row r="31" spans="1:43" s="259" customFormat="1" ht="30" customHeight="1">
      <c r="A31" s="270" t="s">
        <v>11</v>
      </c>
      <c r="B31" s="324">
        <v>0</v>
      </c>
      <c r="C31" s="324">
        <v>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0</v>
      </c>
      <c r="J31" s="324">
        <v>0</v>
      </c>
      <c r="K31" s="324">
        <v>0</v>
      </c>
      <c r="L31" s="324">
        <v>0</v>
      </c>
      <c r="M31" s="324">
        <v>0</v>
      </c>
      <c r="N31" s="324">
        <v>0</v>
      </c>
      <c r="O31" s="324">
        <v>270.60371779186585</v>
      </c>
      <c r="P31" s="324">
        <v>0</v>
      </c>
      <c r="Q31" s="324">
        <v>0</v>
      </c>
      <c r="R31" s="324">
        <v>0</v>
      </c>
      <c r="S31" s="324">
        <v>0</v>
      </c>
      <c r="T31" s="324">
        <v>0</v>
      </c>
      <c r="U31" s="324">
        <v>0</v>
      </c>
      <c r="V31" s="324">
        <v>0</v>
      </c>
      <c r="W31" s="324">
        <v>0</v>
      </c>
      <c r="X31" s="324">
        <v>0</v>
      </c>
      <c r="Y31" s="324">
        <v>0</v>
      </c>
      <c r="Z31" s="324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14616.02294556567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714.09249999999997</v>
      </c>
      <c r="AN31" s="330">
        <v>0</v>
      </c>
      <c r="AO31" s="335">
        <v>0</v>
      </c>
      <c r="AP31" s="336">
        <v>15600.719163357535</v>
      </c>
    </row>
    <row r="32" spans="1:43" s="248" customFormat="1" ht="30" customHeight="1">
      <c r="A32" s="268" t="s">
        <v>14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1040.6904545485309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35411.116586396747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2748.880768</v>
      </c>
      <c r="AN32" s="324">
        <v>0</v>
      </c>
      <c r="AO32" s="329">
        <v>0</v>
      </c>
      <c r="AP32" s="328">
        <v>39200.68780894528</v>
      </c>
    </row>
    <row r="33" spans="1:42" s="248" customFormat="1" ht="30" customHeight="1">
      <c r="A33" s="278" t="s">
        <v>127</v>
      </c>
      <c r="B33" s="324">
        <v>0</v>
      </c>
      <c r="C33" s="324">
        <v>0</v>
      </c>
      <c r="D33" s="324">
        <v>0</v>
      </c>
      <c r="E33" s="324">
        <v>0</v>
      </c>
      <c r="F33" s="324">
        <v>0</v>
      </c>
      <c r="G33" s="324">
        <v>0</v>
      </c>
      <c r="H33" s="324">
        <v>0</v>
      </c>
      <c r="I33" s="324">
        <v>1536.7822085077623</v>
      </c>
      <c r="J33" s="324">
        <v>0</v>
      </c>
      <c r="K33" s="324">
        <v>0</v>
      </c>
      <c r="L33" s="324">
        <v>0</v>
      </c>
      <c r="M33" s="324">
        <v>17.10408011616958</v>
      </c>
      <c r="N33" s="324">
        <v>0</v>
      </c>
      <c r="O33" s="324">
        <v>11961.390541370471</v>
      </c>
      <c r="P33" s="324">
        <v>479.683715082003</v>
      </c>
      <c r="Q33" s="324">
        <v>0</v>
      </c>
      <c r="R33" s="324">
        <v>17.7747157998697</v>
      </c>
      <c r="S33" s="324">
        <v>0</v>
      </c>
      <c r="T33" s="324">
        <v>0</v>
      </c>
      <c r="U33" s="324">
        <v>0</v>
      </c>
      <c r="V33" s="324">
        <v>308.62113161978198</v>
      </c>
      <c r="W33" s="324">
        <v>0</v>
      </c>
      <c r="X33" s="324">
        <v>0</v>
      </c>
      <c r="Y33" s="324">
        <v>0</v>
      </c>
      <c r="Z33" s="324">
        <v>0</v>
      </c>
      <c r="AA33" s="324">
        <v>0</v>
      </c>
      <c r="AB33" s="324">
        <v>0</v>
      </c>
      <c r="AC33" s="324">
        <v>0</v>
      </c>
      <c r="AD33" s="324">
        <v>0</v>
      </c>
      <c r="AE33" s="324">
        <v>0</v>
      </c>
      <c r="AF33" s="324">
        <v>100740.70941497973</v>
      </c>
      <c r="AG33" s="324">
        <v>0</v>
      </c>
      <c r="AH33" s="324">
        <v>0</v>
      </c>
      <c r="AI33" s="324">
        <v>0</v>
      </c>
      <c r="AJ33" s="324">
        <v>0</v>
      </c>
      <c r="AK33" s="324">
        <v>0</v>
      </c>
      <c r="AL33" s="324">
        <v>0</v>
      </c>
      <c r="AM33" s="324">
        <v>70262.012545000005</v>
      </c>
      <c r="AN33" s="324">
        <v>15.312331799279701</v>
      </c>
      <c r="AO33" s="329">
        <v>0</v>
      </c>
      <c r="AP33" s="334">
        <v>185339.39068427507</v>
      </c>
    </row>
    <row r="34" spans="1:42" s="248" customFormat="1" ht="39.75" customHeight="1">
      <c r="A34" s="383" t="s">
        <v>425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4"/>
    </row>
    <row r="35" spans="1:42" s="321" customFormat="1">
      <c r="A35" s="322"/>
    </row>
  </sheetData>
  <sheetProtection formatCells="0" formatColumns="0" formatRows="0"/>
  <mergeCells count="1">
    <mergeCell ref="A34:AP34"/>
  </mergeCells>
  <phoneticPr fontId="0" type="noConversion"/>
  <conditionalFormatting sqref="AA18:AP18 AA31:AP33 AA12:AP12 AA25:AP25">
    <cfRule type="expression" dxfId="8" priority="53" stopIfTrue="1">
      <formula>AND(AA12&lt;&gt;"",OR(AA12&lt;0,NOT(ISNUMBER(AA12))))</formula>
    </cfRule>
  </conditionalFormatting>
  <conditionalFormatting sqref="AA8:AP11">
    <cfRule type="expression" dxfId="7" priority="5" stopIfTrue="1">
      <formula>AND(AA8&lt;&gt;"",OR(AA8&lt;0,NOT(ISNUMBER(AA8))))</formula>
    </cfRule>
  </conditionalFormatting>
  <conditionalFormatting sqref="AA14:AP17">
    <cfRule type="expression" dxfId="6" priority="4" stopIfTrue="1">
      <formula>AND(AA14&lt;&gt;"",OR(AA14&lt;0,NOT(ISNUMBER(AA14))))</formula>
    </cfRule>
  </conditionalFormatting>
  <conditionalFormatting sqref="AA21:AP24">
    <cfRule type="expression" dxfId="5" priority="3" stopIfTrue="1">
      <formula>AND(AA21&lt;&gt;"",OR(AA21&lt;0,NOT(ISNUMBER(AA21))))</formula>
    </cfRule>
  </conditionalFormatting>
  <conditionalFormatting sqref="AA27:AP30">
    <cfRule type="expression" dxfId="4" priority="2" stopIfTrue="1">
      <formula>AND(AA27&lt;&gt;"",OR(AA27&lt;0,NOT(ISNUMBER(AA27))))</formula>
    </cfRule>
  </conditionalFormatting>
  <conditionalFormatting sqref="B8:Z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40625" defaultRowHeight="12"/>
  <cols>
    <col min="1" max="1" width="2.42578125" style="49" customWidth="1"/>
    <col min="2" max="2" width="9.140625" style="49"/>
    <col min="3" max="3" width="40.5703125" style="49" customWidth="1"/>
    <col min="4" max="4" width="9.7109375" style="49" customWidth="1"/>
    <col min="5" max="44" width="9.140625" style="49"/>
    <col min="45" max="45" width="26.85546875" style="49" customWidth="1"/>
    <col min="46" max="16384" width="9.1406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94" t="s">
        <v>85</v>
      </c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5"/>
      <c r="AS12" s="396"/>
      <c r="AT12" s="73" t="s">
        <v>10</v>
      </c>
    </row>
    <row r="13" spans="1:50" s="22" customFormat="1" ht="27.9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5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272" customWidth="1"/>
    <col min="2" max="2" width="13" style="263" customWidth="1"/>
    <col min="3" max="3" width="14.5703125" style="263" customWidth="1"/>
    <col min="4" max="4" width="12.85546875" style="263" bestFit="1" customWidth="1"/>
    <col min="5" max="10" width="11.7109375" style="263" customWidth="1"/>
    <col min="11" max="11" width="12.7109375" style="263" customWidth="1"/>
    <col min="12" max="12" width="12.5703125" style="263" bestFit="1" customWidth="1"/>
    <col min="13" max="13" width="11.7109375" style="263" customWidth="1"/>
    <col min="14" max="14" width="9.140625" style="263" customWidth="1"/>
    <col min="15" max="16384" width="0" style="263" hidden="1"/>
  </cols>
  <sheetData>
    <row r="1" spans="1:14" s="241" customFormat="1" ht="19.5" customHeight="1">
      <c r="A1" s="264"/>
      <c r="B1" s="273"/>
      <c r="C1" s="273"/>
      <c r="D1" s="273"/>
      <c r="E1" s="273"/>
      <c r="F1" s="273"/>
      <c r="G1" s="273"/>
      <c r="H1" s="273"/>
      <c r="I1" s="273"/>
    </row>
    <row r="2" spans="1:14" s="238" customFormat="1" ht="20.100000000000001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436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3" customFormat="1" ht="20.100000000000001" customHeight="1">
      <c r="A5" s="275" t="s">
        <v>28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4" s="248" customFormat="1" ht="34.15" customHeight="1">
      <c r="A6" s="279"/>
      <c r="B6" s="280" t="s">
        <v>203</v>
      </c>
      <c r="C6" s="281"/>
      <c r="D6" s="282"/>
      <c r="E6" s="283" t="s">
        <v>43</v>
      </c>
      <c r="F6" s="281"/>
      <c r="G6" s="284"/>
      <c r="H6" s="280" t="s">
        <v>44</v>
      </c>
      <c r="I6" s="281"/>
      <c r="J6" s="282"/>
      <c r="K6" s="283" t="s">
        <v>34</v>
      </c>
      <c r="L6" s="285"/>
      <c r="M6" s="286"/>
    </row>
    <row r="7" spans="1:14" s="248" customFormat="1" ht="96.75" customHeight="1">
      <c r="A7" s="287" t="s">
        <v>45</v>
      </c>
      <c r="B7" s="288" t="s">
        <v>46</v>
      </c>
      <c r="C7" s="288" t="s">
        <v>47</v>
      </c>
      <c r="D7" s="288" t="s">
        <v>48</v>
      </c>
      <c r="E7" s="289" t="s">
        <v>46</v>
      </c>
      <c r="F7" s="288" t="s">
        <v>47</v>
      </c>
      <c r="G7" s="290" t="s">
        <v>48</v>
      </c>
      <c r="H7" s="288" t="s">
        <v>46</v>
      </c>
      <c r="I7" s="288" t="s">
        <v>47</v>
      </c>
      <c r="J7" s="288" t="s">
        <v>48</v>
      </c>
      <c r="K7" s="289" t="s">
        <v>46</v>
      </c>
      <c r="L7" s="288" t="s">
        <v>47</v>
      </c>
      <c r="M7" s="291" t="s">
        <v>48</v>
      </c>
    </row>
    <row r="8" spans="1:14" s="250" customFormat="1" ht="30" customHeight="1">
      <c r="A8" s="292" t="s">
        <v>155</v>
      </c>
      <c r="B8" s="349"/>
      <c r="C8" s="350"/>
      <c r="D8" s="351"/>
      <c r="E8" s="352"/>
      <c r="F8" s="350"/>
      <c r="G8" s="353"/>
      <c r="H8" s="349"/>
      <c r="I8" s="350"/>
      <c r="J8" s="351"/>
      <c r="K8" s="352"/>
      <c r="L8" s="353"/>
      <c r="M8" s="354"/>
    </row>
    <row r="9" spans="1:14" s="248" customFormat="1" ht="17.100000000000001" customHeight="1">
      <c r="A9" s="255" t="s">
        <v>200</v>
      </c>
      <c r="B9" s="356">
        <v>51695.925297950103</v>
      </c>
      <c r="C9" s="356">
        <v>11604.503780233259</v>
      </c>
      <c r="D9" s="356">
        <v>398.28896065032785</v>
      </c>
      <c r="E9" s="356">
        <v>2935.5612510608298</v>
      </c>
      <c r="F9" s="356">
        <v>560.88835805844496</v>
      </c>
      <c r="G9" s="356">
        <v>35.566176311540197</v>
      </c>
      <c r="H9" s="356">
        <v>4384.7467133028704</v>
      </c>
      <c r="I9" s="356">
        <v>341.07229458029502</v>
      </c>
      <c r="J9" s="356">
        <v>24.8872741241588</v>
      </c>
      <c r="K9" s="357">
        <v>59016.233262313806</v>
      </c>
      <c r="L9" s="357">
        <v>12506.464432871999</v>
      </c>
      <c r="M9" s="357">
        <v>458.74241108602683</v>
      </c>
    </row>
    <row r="10" spans="1:14" s="248" customFormat="1" ht="17.100000000000001" customHeight="1">
      <c r="A10" s="255" t="s">
        <v>199</v>
      </c>
      <c r="B10" s="356">
        <v>16520.207803919249</v>
      </c>
      <c r="C10" s="356">
        <v>5571.3893836956649</v>
      </c>
      <c r="D10" s="356">
        <v>0</v>
      </c>
      <c r="E10" s="356">
        <v>594.31192299008501</v>
      </c>
      <c r="F10" s="356">
        <v>0</v>
      </c>
      <c r="G10" s="356">
        <v>0</v>
      </c>
      <c r="H10" s="356">
        <v>598.11100413474605</v>
      </c>
      <c r="I10" s="356">
        <v>0</v>
      </c>
      <c r="J10" s="356">
        <v>0</v>
      </c>
      <c r="K10" s="357">
        <v>17712.630731044079</v>
      </c>
      <c r="L10" s="357">
        <v>5571.3893836956649</v>
      </c>
      <c r="M10" s="357">
        <v>0</v>
      </c>
    </row>
    <row r="11" spans="1:14" s="248" customFormat="1" ht="17.100000000000001" customHeight="1">
      <c r="A11" s="293" t="s">
        <v>107</v>
      </c>
      <c r="B11" s="356">
        <v>71305.331946581951</v>
      </c>
      <c r="C11" s="356">
        <v>13233.672601741309</v>
      </c>
      <c r="D11" s="356">
        <v>730.84137868182302</v>
      </c>
      <c r="E11" s="356">
        <v>12547.7159964604</v>
      </c>
      <c r="F11" s="356">
        <v>834.85452405359001</v>
      </c>
      <c r="G11" s="356">
        <v>0</v>
      </c>
      <c r="H11" s="356">
        <v>16897.582432602601</v>
      </c>
      <c r="I11" s="356">
        <v>1533.32411919331</v>
      </c>
      <c r="J11" s="356">
        <v>0</v>
      </c>
      <c r="K11" s="357">
        <v>100750.63037564496</v>
      </c>
      <c r="L11" s="357">
        <v>15601.851244988209</v>
      </c>
      <c r="M11" s="357">
        <v>730.84137868182302</v>
      </c>
    </row>
    <row r="12" spans="1:14" s="248" customFormat="1" ht="17.100000000000001" customHeight="1">
      <c r="A12" s="293" t="s">
        <v>108</v>
      </c>
      <c r="B12" s="356">
        <v>35101.570537317741</v>
      </c>
      <c r="C12" s="356">
        <v>12292.407384283009</v>
      </c>
      <c r="D12" s="356">
        <v>436.88001766007</v>
      </c>
      <c r="E12" s="356">
        <v>4444.4336180725004</v>
      </c>
      <c r="F12" s="356">
        <v>748.09817805247599</v>
      </c>
      <c r="G12" s="356">
        <v>30.3573861308193</v>
      </c>
      <c r="H12" s="356">
        <v>1072.7457840519301</v>
      </c>
      <c r="I12" s="356">
        <v>540.59654532128604</v>
      </c>
      <c r="J12" s="356">
        <v>30.3573861308193</v>
      </c>
      <c r="K12" s="357">
        <v>40618.749939442168</v>
      </c>
      <c r="L12" s="357">
        <v>13581.102107656772</v>
      </c>
      <c r="M12" s="357">
        <v>497.59478992170858</v>
      </c>
    </row>
    <row r="13" spans="1:14" s="248" customFormat="1" ht="18" customHeight="1">
      <c r="A13" s="294" t="s">
        <v>11</v>
      </c>
      <c r="B13" s="360">
        <v>174623.03558576904</v>
      </c>
      <c r="C13" s="360">
        <v>42701.973149953243</v>
      </c>
      <c r="D13" s="360">
        <v>1566.010356992221</v>
      </c>
      <c r="E13" s="360">
        <v>20522.022788583814</v>
      </c>
      <c r="F13" s="360">
        <v>2143.841060164511</v>
      </c>
      <c r="G13" s="360">
        <v>65.923562442359497</v>
      </c>
      <c r="H13" s="360">
        <v>22953.185934092147</v>
      </c>
      <c r="I13" s="360">
        <v>2414.9929590948909</v>
      </c>
      <c r="J13" s="360">
        <v>55.244660254978101</v>
      </c>
      <c r="K13" s="357">
        <v>218098.24430844502</v>
      </c>
      <c r="L13" s="357">
        <v>47260.80716921264</v>
      </c>
      <c r="M13" s="357">
        <v>1687.1785796895585</v>
      </c>
    </row>
    <row r="14" spans="1:14" s="250" customFormat="1" ht="30" customHeight="1">
      <c r="A14" s="292" t="s">
        <v>156</v>
      </c>
      <c r="B14" s="362"/>
      <c r="C14" s="363"/>
      <c r="D14" s="364"/>
      <c r="E14" s="365"/>
      <c r="F14" s="363"/>
      <c r="G14" s="366"/>
      <c r="H14" s="362"/>
      <c r="I14" s="363"/>
      <c r="J14" s="364"/>
      <c r="K14" s="357"/>
      <c r="L14" s="357"/>
      <c r="M14" s="357"/>
    </row>
    <row r="15" spans="1:14" s="248" customFormat="1" ht="17.100000000000001" customHeight="1">
      <c r="A15" s="255" t="s">
        <v>200</v>
      </c>
      <c r="B15" s="356">
        <v>12404.11995946165</v>
      </c>
      <c r="C15" s="356">
        <v>14925.333361708401</v>
      </c>
      <c r="D15" s="356">
        <v>3490.12479515724</v>
      </c>
      <c r="E15" s="356">
        <v>300</v>
      </c>
      <c r="F15" s="356">
        <v>126.052062022657</v>
      </c>
      <c r="G15" s="356">
        <v>574.65834299999995</v>
      </c>
      <c r="H15" s="356">
        <v>51.681345429289202</v>
      </c>
      <c r="I15" s="356">
        <v>196.168589490031</v>
      </c>
      <c r="J15" s="356">
        <v>161.86512213788799</v>
      </c>
      <c r="K15" s="357">
        <v>12755.80130489094</v>
      </c>
      <c r="L15" s="357">
        <v>15247.554013221088</v>
      </c>
      <c r="M15" s="357">
        <v>4226.6482602951282</v>
      </c>
    </row>
    <row r="16" spans="1:14" s="248" customFormat="1" ht="17.100000000000001" customHeight="1">
      <c r="A16" s="255" t="s">
        <v>199</v>
      </c>
      <c r="B16" s="356">
        <v>5987.6590934587884</v>
      </c>
      <c r="C16" s="356">
        <v>7473.1031055446601</v>
      </c>
      <c r="D16" s="356">
        <v>611.45702317971404</v>
      </c>
      <c r="E16" s="356">
        <v>372.67292136998401</v>
      </c>
      <c r="F16" s="356">
        <v>762.61497523707203</v>
      </c>
      <c r="G16" s="356">
        <v>119.749458921524</v>
      </c>
      <c r="H16" s="356">
        <v>433.17791114085901</v>
      </c>
      <c r="I16" s="356">
        <v>799.85877678763904</v>
      </c>
      <c r="J16" s="356">
        <v>119.749458921524</v>
      </c>
      <c r="K16" s="357">
        <v>6793.5099259696308</v>
      </c>
      <c r="L16" s="357">
        <v>9035.576857569371</v>
      </c>
      <c r="M16" s="357">
        <v>850.95594102276209</v>
      </c>
    </row>
    <row r="17" spans="1:14" s="248" customFormat="1" ht="17.100000000000001" customHeight="1">
      <c r="A17" s="293" t="s">
        <v>107</v>
      </c>
      <c r="B17" s="356">
        <v>30795.0200088741</v>
      </c>
      <c r="C17" s="356">
        <v>39817.459190455404</v>
      </c>
      <c r="D17" s="356">
        <v>8979.9731676630799</v>
      </c>
      <c r="E17" s="356">
        <v>438.41171628706098</v>
      </c>
      <c r="F17" s="356">
        <v>1192.4375947753899</v>
      </c>
      <c r="G17" s="356">
        <v>1001.76246704531</v>
      </c>
      <c r="H17" s="356">
        <v>25.210412404531301</v>
      </c>
      <c r="I17" s="356">
        <v>1405.4214248168801</v>
      </c>
      <c r="J17" s="356">
        <v>920.36443415859605</v>
      </c>
      <c r="K17" s="357">
        <v>31258.642137565694</v>
      </c>
      <c r="L17" s="357">
        <v>42415.31821004767</v>
      </c>
      <c r="M17" s="357">
        <v>10902.100068866986</v>
      </c>
    </row>
    <row r="18" spans="1:14" s="248" customFormat="1" ht="17.100000000000001" customHeight="1">
      <c r="A18" s="293" t="s">
        <v>108</v>
      </c>
      <c r="B18" s="356">
        <v>4069.1588403966598</v>
      </c>
      <c r="C18" s="356">
        <v>11691.6348280165</v>
      </c>
      <c r="D18" s="356">
        <v>5893.6595014137902</v>
      </c>
      <c r="E18" s="356">
        <v>3309.2702667426702</v>
      </c>
      <c r="F18" s="356">
        <v>13614.4572092239</v>
      </c>
      <c r="G18" s="356">
        <v>1787.88163096216</v>
      </c>
      <c r="H18" s="356">
        <v>1216.8135857084701</v>
      </c>
      <c r="I18" s="356">
        <v>9089.0859772375206</v>
      </c>
      <c r="J18" s="356">
        <v>1181.3221251243201</v>
      </c>
      <c r="K18" s="357">
        <v>8595.2426928477998</v>
      </c>
      <c r="L18" s="357">
        <v>34395.178014477919</v>
      </c>
      <c r="M18" s="357">
        <v>8862.8632575002703</v>
      </c>
    </row>
    <row r="19" spans="1:14" s="248" customFormat="1" ht="18" customHeight="1">
      <c r="A19" s="295" t="s">
        <v>11</v>
      </c>
      <c r="B19" s="368">
        <v>53255.9579021912</v>
      </c>
      <c r="C19" s="368">
        <v>73907.530485724958</v>
      </c>
      <c r="D19" s="368">
        <v>18975.214487413825</v>
      </c>
      <c r="E19" s="368">
        <v>4420.3549043997155</v>
      </c>
      <c r="F19" s="368">
        <v>15695.561841259019</v>
      </c>
      <c r="G19" s="368">
        <v>3484.0518999289943</v>
      </c>
      <c r="H19" s="368">
        <v>1726.8832546831495</v>
      </c>
      <c r="I19" s="368">
        <v>11490.534768332071</v>
      </c>
      <c r="J19" s="368">
        <v>2383.3011403423279</v>
      </c>
      <c r="K19" s="369">
        <v>59403.196061274059</v>
      </c>
      <c r="L19" s="369">
        <v>101093.62709531606</v>
      </c>
      <c r="M19" s="369">
        <v>24842.567527685147</v>
      </c>
      <c r="N19" s="296"/>
    </row>
    <row r="20" spans="1:14" s="248" customFormat="1" ht="18" customHeight="1">
      <c r="A20" s="268" t="s">
        <v>426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AND(O3_RUS!E13&lt;&gt;"",OR(O3_RUS!E13&lt;0,NOT(ISNUMBER(O3_RUS!E13))))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AND(O3_RUS!H13&lt;&gt;"",OR(O3_RUS!H13&lt;0,NOT(ISNUMBER(O3_RUS!H13))))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262" customWidth="1"/>
    <col min="2" max="2" width="65.7109375" style="262" bestFit="1" customWidth="1"/>
    <col min="3" max="3" width="16.140625" style="262" bestFit="1" customWidth="1"/>
    <col min="4" max="4" width="31" style="262" bestFit="1" customWidth="1"/>
    <col min="5" max="16384" width="9.140625" style="262"/>
  </cols>
  <sheetData>
    <row r="1" spans="1:4" ht="18.75">
      <c r="A1" s="297" t="s">
        <v>423</v>
      </c>
    </row>
    <row r="3" spans="1:4">
      <c r="A3" s="298" t="s">
        <v>422</v>
      </c>
      <c r="B3" s="299" t="s">
        <v>421</v>
      </c>
      <c r="C3" s="300" t="s">
        <v>204</v>
      </c>
      <c r="D3" s="301" t="s">
        <v>205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40625" defaultRowHeight="12"/>
  <cols>
    <col min="1" max="1" width="2.42578125" style="49" customWidth="1"/>
    <col min="2" max="2" width="9.140625" style="49"/>
    <col min="3" max="3" width="28.42578125" style="49" customWidth="1"/>
    <col min="4" max="4" width="9.140625" style="49"/>
    <col min="5" max="5" width="13.85546875" style="49" customWidth="1"/>
    <col min="6" max="6" width="16.28515625" style="49" customWidth="1"/>
    <col min="7" max="7" width="13.85546875" style="49" customWidth="1"/>
    <col min="8" max="10" width="9.140625" style="49"/>
    <col min="11" max="11" width="13.140625" style="49" customWidth="1"/>
    <col min="12" max="12" width="10.85546875" style="49" customWidth="1"/>
    <col min="13" max="13" width="9.140625" style="49"/>
    <col min="14" max="14" width="15.5703125" style="49" bestFit="1" customWidth="1"/>
    <col min="15" max="16384" width="9.1406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40625" defaultRowHeight="12"/>
  <cols>
    <col min="1" max="1" width="2.28515625" style="49" customWidth="1"/>
    <col min="2" max="2" width="9.140625" style="49"/>
    <col min="3" max="3" width="25.5703125" style="49" customWidth="1"/>
    <col min="4" max="19" width="9.140625" style="49"/>
    <col min="20" max="20" width="11.140625" style="49" bestFit="1" customWidth="1"/>
    <col min="21" max="16384" width="9.1406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1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1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1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1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1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1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1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1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40625" defaultRowHeight="15"/>
  <cols>
    <col min="1" max="1" width="2.42578125" style="167" customWidth="1"/>
    <col min="2" max="2" width="5.5703125" style="197" customWidth="1"/>
    <col min="3" max="3" width="35.140625" style="197" customWidth="1"/>
    <col min="4" max="5" width="9.85546875" style="167" customWidth="1"/>
    <col min="6" max="8" width="9.85546875" style="180" customWidth="1"/>
    <col min="9" max="9" width="10.42578125" style="180" customWidth="1"/>
    <col min="10" max="10" width="11.28515625" style="180" customWidth="1"/>
    <col min="11" max="11" width="13" style="180" customWidth="1"/>
    <col min="12" max="16384" width="9.1406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.75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9.5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9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8.75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8.75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9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403" t="s">
        <v>142</v>
      </c>
      <c r="K12" s="405"/>
    </row>
    <row r="13" spans="1:22" ht="42" customHeight="1">
      <c r="A13" s="179"/>
      <c r="B13" s="397" t="s">
        <v>4</v>
      </c>
      <c r="C13" s="398"/>
      <c r="D13" s="403" t="s">
        <v>34</v>
      </c>
      <c r="E13" s="404"/>
      <c r="F13" s="403" t="s">
        <v>135</v>
      </c>
      <c r="G13" s="405"/>
      <c r="H13" s="403" t="s">
        <v>143</v>
      </c>
      <c r="I13" s="405"/>
      <c r="J13" s="409" t="s">
        <v>90</v>
      </c>
      <c r="K13" s="412" t="s">
        <v>91</v>
      </c>
    </row>
    <row r="14" spans="1:22">
      <c r="A14" s="181"/>
      <c r="B14" s="399"/>
      <c r="C14" s="400"/>
      <c r="D14" s="406" t="s">
        <v>13</v>
      </c>
      <c r="E14" s="406" t="s">
        <v>12</v>
      </c>
      <c r="F14" s="408" t="s">
        <v>13</v>
      </c>
      <c r="G14" s="408" t="s">
        <v>12</v>
      </c>
      <c r="H14" s="408" t="s">
        <v>13</v>
      </c>
      <c r="I14" s="408" t="s">
        <v>12</v>
      </c>
      <c r="J14" s="410"/>
      <c r="K14" s="413"/>
    </row>
    <row r="15" spans="1:22">
      <c r="A15" s="182"/>
      <c r="B15" s="401"/>
      <c r="C15" s="402"/>
      <c r="D15" s="407"/>
      <c r="E15" s="407"/>
      <c r="F15" s="407"/>
      <c r="G15" s="407"/>
      <c r="H15" s="407"/>
      <c r="I15" s="407"/>
      <c r="J15" s="411"/>
      <c r="K15" s="414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75">
      <c r="D30" s="198"/>
      <c r="E30" s="198"/>
    </row>
    <row r="31" spans="1:15" ht="15.75">
      <c r="D31" s="198"/>
      <c r="E31" s="198"/>
    </row>
    <row r="32" spans="1:15" ht="15.75">
      <c r="D32" s="198"/>
      <c r="E32" s="198"/>
    </row>
    <row r="33" spans="4:5" ht="15.75">
      <c r="D33" s="198"/>
      <c r="E33" s="198"/>
    </row>
    <row r="34" spans="4:5" ht="15.75">
      <c r="D34" s="198"/>
      <c r="E34" s="198"/>
    </row>
    <row r="35" spans="4:5" ht="15.75">
      <c r="D35" s="198"/>
      <c r="E35" s="198"/>
    </row>
    <row r="36" spans="4:5" ht="15.75">
      <c r="D36" s="198"/>
      <c r="E36" s="198"/>
    </row>
    <row r="37" spans="4:5" ht="15.75">
      <c r="D37" s="198"/>
      <c r="E37" s="198"/>
    </row>
    <row r="38" spans="4:5" ht="15.75">
      <c r="D38" s="198"/>
      <c r="E38" s="198"/>
    </row>
    <row r="39" spans="4:5" ht="15.75">
      <c r="D39" s="198"/>
      <c r="E39" s="198"/>
    </row>
    <row r="40" spans="4:5" ht="15.75">
      <c r="D40" s="198"/>
      <c r="E40" s="198"/>
    </row>
    <row r="41" spans="4:5" ht="15.75">
      <c r="D41" s="198"/>
      <c r="E41" s="198"/>
    </row>
    <row r="42" spans="4:5" ht="15.75">
      <c r="D42" s="198"/>
      <c r="E42" s="198"/>
    </row>
    <row r="43" spans="4:5" ht="15.75">
      <c r="D43" s="198"/>
      <c r="E43" s="198"/>
    </row>
    <row r="44" spans="4:5" ht="15.75">
      <c r="D44" s="198"/>
      <c r="E44" s="198"/>
    </row>
    <row r="45" spans="4:5" ht="15.75">
      <c r="D45" s="198"/>
      <c r="E45" s="198"/>
    </row>
    <row r="46" spans="4:5" ht="15.75">
      <c r="D46" s="198"/>
      <c r="E46" s="198"/>
    </row>
    <row r="47" spans="4:5" ht="15.75">
      <c r="D47" s="198"/>
      <c r="E47" s="198"/>
    </row>
    <row r="48" spans="4:5" ht="15.75">
      <c r="D48" s="198"/>
      <c r="E48" s="198"/>
    </row>
    <row r="49" spans="4:5" ht="15.75">
      <c r="D49" s="198"/>
      <c r="E49" s="198"/>
    </row>
    <row r="50" spans="4:5" ht="15.75">
      <c r="D50" s="198"/>
      <c r="E50" s="198"/>
    </row>
    <row r="51" spans="4:5" ht="15.75">
      <c r="D51" s="198"/>
      <c r="E51" s="198"/>
    </row>
    <row r="52" spans="4:5" ht="15.75">
      <c r="D52" s="198"/>
      <c r="E52" s="198"/>
    </row>
    <row r="53" spans="4:5" ht="15.75">
      <c r="D53" s="198"/>
      <c r="E53" s="198"/>
    </row>
    <row r="54" spans="4:5" ht="15.75">
      <c r="D54" s="198"/>
      <c r="E54" s="198"/>
    </row>
    <row r="55" spans="4:5" ht="15.75">
      <c r="D55" s="198"/>
      <c r="E55" s="198"/>
    </row>
    <row r="56" spans="4:5" ht="15.75">
      <c r="D56" s="198"/>
      <c r="E56" s="198"/>
    </row>
    <row r="57" spans="4:5" ht="15.75">
      <c r="D57" s="198"/>
      <c r="E57" s="198"/>
    </row>
    <row r="58" spans="4:5" ht="15.75">
      <c r="D58" s="198"/>
      <c r="E58" s="198"/>
    </row>
    <row r="59" spans="4:5" ht="15.75">
      <c r="D59" s="198"/>
      <c r="E59" s="198"/>
    </row>
    <row r="60" spans="4:5" ht="15.75">
      <c r="D60" s="198"/>
      <c r="E60" s="198"/>
    </row>
    <row r="61" spans="4:5" ht="15.75">
      <c r="D61" s="198"/>
      <c r="E61" s="198"/>
    </row>
    <row r="62" spans="4:5" ht="15.75">
      <c r="D62" s="198"/>
      <c r="E62" s="198"/>
    </row>
    <row r="63" spans="4:5" ht="15.75">
      <c r="D63" s="198"/>
      <c r="E63" s="198"/>
    </row>
    <row r="64" spans="4:5" ht="15.75">
      <c r="D64" s="198"/>
      <c r="E64" s="198"/>
    </row>
    <row r="65" spans="4:5" ht="15.75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3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F35"/>
  <sheetViews>
    <sheetView zoomScale="70" zoomScaleNormal="70" workbookViewId="0">
      <selection activeCell="A5" sqref="A5"/>
    </sheetView>
  </sheetViews>
  <sheetFormatPr defaultColWidth="0" defaultRowHeight="15.75"/>
  <cols>
    <col min="1" max="1" width="59.28515625" style="262" customWidth="1"/>
    <col min="2" max="8" width="7.28515625" style="263" customWidth="1"/>
    <col min="9" max="9" width="9.140625" style="263" customWidth="1"/>
    <col min="10" max="14" width="7.28515625" style="263" customWidth="1"/>
    <col min="15" max="15" width="8.7109375" style="263" bestFit="1" customWidth="1"/>
    <col min="16" max="16" width="8.140625" style="263" bestFit="1" customWidth="1"/>
    <col min="17" max="26" width="7.28515625" style="263" customWidth="1"/>
    <col min="27" max="27" width="8.85546875" style="263" customWidth="1"/>
    <col min="28" max="31" width="7.28515625" style="263" customWidth="1"/>
    <col min="32" max="32" width="12.5703125" style="263" bestFit="1" customWidth="1"/>
    <col min="33" max="38" width="7.28515625" style="263" customWidth="1"/>
    <col min="39" max="39" width="12.5703125" style="263" bestFit="1" customWidth="1"/>
    <col min="40" max="40" width="7.28515625" style="263" customWidth="1"/>
    <col min="41" max="41" width="11.7109375" style="263" customWidth="1"/>
    <col min="42" max="42" width="10" style="263" bestFit="1" customWidth="1"/>
    <col min="43" max="43" width="7.28515625" style="263" customWidth="1"/>
    <col min="44" max="44" width="9.140625" style="263" customWidth="1"/>
    <col min="45" max="16384" width="0" style="263" hidden="1"/>
  </cols>
  <sheetData>
    <row r="1" spans="1:58" s="241" customFormat="1" ht="19.5" customHeight="1">
      <c r="A1" s="239"/>
      <c r="B1" s="240"/>
      <c r="C1" s="240"/>
      <c r="D1" s="240"/>
      <c r="E1" s="240"/>
      <c r="F1" s="240"/>
      <c r="G1" s="240"/>
      <c r="H1" s="240"/>
      <c r="I1" s="240"/>
      <c r="AP1" s="242"/>
    </row>
    <row r="2" spans="1:58" s="238" customFormat="1" ht="20.100000000000001" customHeight="1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192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434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3" customFormat="1" ht="20.100000000000001" customHeight="1">
      <c r="A5" s="244" t="s">
        <v>173</v>
      </c>
    </row>
    <row r="6" spans="1:58" s="248" customFormat="1" ht="27.95" customHeight="1">
      <c r="A6" s="245" t="s">
        <v>190</v>
      </c>
      <c r="B6" s="323" t="s">
        <v>159</v>
      </c>
      <c r="C6" s="323" t="s">
        <v>110</v>
      </c>
      <c r="D6" s="323" t="s">
        <v>153</v>
      </c>
      <c r="E6" s="323" t="s">
        <v>149</v>
      </c>
      <c r="F6" s="323" t="s">
        <v>111</v>
      </c>
      <c r="G6" s="323" t="s">
        <v>62</v>
      </c>
      <c r="H6" s="323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311" t="s">
        <v>175</v>
      </c>
      <c r="AP6" s="246" t="s">
        <v>168</v>
      </c>
    </row>
    <row r="7" spans="1:58" s="250" customFormat="1" ht="45" customHeight="1">
      <c r="A7" s="249" t="s">
        <v>165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8" customFormat="1" ht="17.100000000000001" customHeight="1">
      <c r="A8" s="251" t="s">
        <v>197</v>
      </c>
      <c r="B8" s="324">
        <v>275.17854399999999</v>
      </c>
      <c r="C8" s="324">
        <v>0</v>
      </c>
      <c r="D8" s="324">
        <v>33.176180000000002</v>
      </c>
      <c r="E8" s="324">
        <v>0</v>
      </c>
      <c r="F8" s="324">
        <v>0</v>
      </c>
      <c r="G8" s="324">
        <v>0</v>
      </c>
      <c r="H8" s="324">
        <v>20.093813999999998</v>
      </c>
      <c r="I8" s="324">
        <v>1544.8712201283599</v>
      </c>
      <c r="J8" s="324">
        <v>0</v>
      </c>
      <c r="K8" s="324">
        <v>1325.8034848382799</v>
      </c>
      <c r="L8" s="324">
        <v>0</v>
      </c>
      <c r="M8" s="324">
        <v>0</v>
      </c>
      <c r="N8" s="324">
        <v>0.99992000000000003</v>
      </c>
      <c r="O8" s="324">
        <v>21575.145484031</v>
      </c>
      <c r="P8" s="324">
        <v>740.793586654666</v>
      </c>
      <c r="Q8" s="324">
        <v>181.113283</v>
      </c>
      <c r="R8" s="324">
        <v>0</v>
      </c>
      <c r="S8" s="324">
        <v>0</v>
      </c>
      <c r="T8" s="324">
        <v>0</v>
      </c>
      <c r="U8" s="324">
        <v>0</v>
      </c>
      <c r="V8" s="324">
        <v>159.05934068169299</v>
      </c>
      <c r="W8" s="324">
        <v>0</v>
      </c>
      <c r="X8" s="324">
        <v>0</v>
      </c>
      <c r="Y8" s="324">
        <v>0</v>
      </c>
      <c r="Z8" s="324">
        <v>9.8279739999999993</v>
      </c>
      <c r="AA8" s="324">
        <v>0</v>
      </c>
      <c r="AB8" s="324">
        <v>0</v>
      </c>
      <c r="AC8" s="324">
        <v>0</v>
      </c>
      <c r="AD8" s="324">
        <v>11.724155</v>
      </c>
      <c r="AE8" s="324">
        <v>0</v>
      </c>
      <c r="AF8" s="324">
        <v>26395.498053363601</v>
      </c>
      <c r="AG8" s="324">
        <v>0</v>
      </c>
      <c r="AH8" s="324">
        <v>53.714017143325997</v>
      </c>
      <c r="AI8" s="324">
        <v>0</v>
      </c>
      <c r="AJ8" s="324">
        <v>0</v>
      </c>
      <c r="AK8" s="324">
        <v>20</v>
      </c>
      <c r="AL8" s="324">
        <v>0</v>
      </c>
      <c r="AM8" s="324">
        <v>44817.870017000001</v>
      </c>
      <c r="AN8" s="324">
        <v>0</v>
      </c>
      <c r="AO8" s="324">
        <v>156.972307</v>
      </c>
      <c r="AP8" s="328">
        <v>48660.920690420469</v>
      </c>
    </row>
    <row r="9" spans="1:58" s="248" customFormat="1" ht="17.100000000000001" customHeight="1">
      <c r="A9" s="251" t="s">
        <v>198</v>
      </c>
      <c r="B9" s="324">
        <v>0</v>
      </c>
      <c r="C9" s="324">
        <v>0</v>
      </c>
      <c r="D9" s="324">
        <v>1.0502860000000001</v>
      </c>
      <c r="E9" s="324">
        <v>0</v>
      </c>
      <c r="F9" s="324">
        <v>0</v>
      </c>
      <c r="G9" s="324">
        <v>0</v>
      </c>
      <c r="H9" s="324">
        <v>1.1950000000000001</v>
      </c>
      <c r="I9" s="324">
        <v>39.8524250027845</v>
      </c>
      <c r="J9" s="324">
        <v>0</v>
      </c>
      <c r="K9" s="324">
        <v>16.1738409771209</v>
      </c>
      <c r="L9" s="324">
        <v>0</v>
      </c>
      <c r="M9" s="324">
        <v>0</v>
      </c>
      <c r="N9" s="324">
        <v>0</v>
      </c>
      <c r="O9" s="324">
        <v>3175.9222914680099</v>
      </c>
      <c r="P9" s="324">
        <v>31.7933261793582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11.972199253486901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0.4</v>
      </c>
      <c r="AE9" s="324">
        <v>0</v>
      </c>
      <c r="AF9" s="324">
        <v>14073.4248618152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14241.5367265</v>
      </c>
      <c r="AN9" s="324">
        <v>0</v>
      </c>
      <c r="AO9" s="324">
        <v>127.86242543439801</v>
      </c>
      <c r="AP9" s="328">
        <v>15860.59169131518</v>
      </c>
    </row>
    <row r="10" spans="1:58" s="254" customFormat="1" ht="17.100000000000001" customHeight="1">
      <c r="A10" s="251" t="s">
        <v>166</v>
      </c>
      <c r="B10" s="324">
        <v>0</v>
      </c>
      <c r="C10" s="324">
        <v>0</v>
      </c>
      <c r="D10" s="324">
        <v>23.622001000000001</v>
      </c>
      <c r="E10" s="324">
        <v>0</v>
      </c>
      <c r="F10" s="324">
        <v>0</v>
      </c>
      <c r="G10" s="324">
        <v>0</v>
      </c>
      <c r="H10" s="324">
        <v>10.7629184962191</v>
      </c>
      <c r="I10" s="324">
        <v>1911.34321548818</v>
      </c>
      <c r="J10" s="324">
        <v>0</v>
      </c>
      <c r="K10" s="324">
        <v>1333.80970329093</v>
      </c>
      <c r="L10" s="324">
        <v>0</v>
      </c>
      <c r="M10" s="324">
        <v>11.985466810146701</v>
      </c>
      <c r="N10" s="324">
        <v>0.75575370991008695</v>
      </c>
      <c r="O10" s="324">
        <v>27446.7634542011</v>
      </c>
      <c r="P10" s="324">
        <v>700.12962742695504</v>
      </c>
      <c r="Q10" s="324">
        <v>421.70969000000002</v>
      </c>
      <c r="R10" s="324">
        <v>0</v>
      </c>
      <c r="S10" s="324">
        <v>0</v>
      </c>
      <c r="T10" s="324">
        <v>0</v>
      </c>
      <c r="U10" s="324">
        <v>27.281113000000001</v>
      </c>
      <c r="V10" s="324">
        <v>961.68821364908604</v>
      </c>
      <c r="W10" s="324">
        <v>0</v>
      </c>
      <c r="X10" s="324">
        <v>0</v>
      </c>
      <c r="Y10" s="324">
        <v>0</v>
      </c>
      <c r="Z10" s="324">
        <v>5.7074481161153798</v>
      </c>
      <c r="AA10" s="324">
        <v>1.533917</v>
      </c>
      <c r="AB10" s="324">
        <v>0</v>
      </c>
      <c r="AC10" s="324">
        <v>0</v>
      </c>
      <c r="AD10" s="324">
        <v>1.8006438950503101</v>
      </c>
      <c r="AE10" s="324">
        <v>0</v>
      </c>
      <c r="AF10" s="324">
        <v>37619.104843444198</v>
      </c>
      <c r="AG10" s="324">
        <v>0</v>
      </c>
      <c r="AH10" s="324">
        <v>33.158139527290601</v>
      </c>
      <c r="AI10" s="324">
        <v>2.9194490000000002</v>
      </c>
      <c r="AJ10" s="324">
        <v>0</v>
      </c>
      <c r="AK10" s="324">
        <v>67.600406000000007</v>
      </c>
      <c r="AL10" s="324">
        <v>0</v>
      </c>
      <c r="AM10" s="324">
        <v>62953.155665999999</v>
      </c>
      <c r="AN10" s="324">
        <v>0</v>
      </c>
      <c r="AO10" s="324">
        <v>327.40325118103101</v>
      </c>
      <c r="AP10" s="328">
        <v>66931.117460618101</v>
      </c>
      <c r="AQ10" s="253"/>
      <c r="AR10" s="253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s="254" customFormat="1" ht="17.100000000000001" customHeight="1">
      <c r="A11" s="251" t="s">
        <v>167</v>
      </c>
      <c r="B11" s="324">
        <v>0</v>
      </c>
      <c r="C11" s="324">
        <v>0</v>
      </c>
      <c r="D11" s="324">
        <v>6.8934307362335403</v>
      </c>
      <c r="E11" s="324">
        <v>0</v>
      </c>
      <c r="F11" s="324">
        <v>0</v>
      </c>
      <c r="G11" s="324">
        <v>0</v>
      </c>
      <c r="H11" s="324">
        <v>0.115160973525285</v>
      </c>
      <c r="I11" s="324">
        <v>178.57157214958599</v>
      </c>
      <c r="J11" s="324">
        <v>0</v>
      </c>
      <c r="K11" s="324">
        <v>120.25677107368099</v>
      </c>
      <c r="L11" s="324">
        <v>0</v>
      </c>
      <c r="M11" s="324">
        <v>0</v>
      </c>
      <c r="N11" s="324">
        <v>0</v>
      </c>
      <c r="O11" s="324">
        <v>7414.5764235338402</v>
      </c>
      <c r="P11" s="324">
        <v>364.11679896406099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36.4258160951401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10.7869582523789</v>
      </c>
      <c r="AE11" s="324">
        <v>0</v>
      </c>
      <c r="AF11" s="324">
        <v>31044.1379100093</v>
      </c>
      <c r="AG11" s="324">
        <v>0</v>
      </c>
      <c r="AH11" s="324">
        <v>115.028123316875</v>
      </c>
      <c r="AI11" s="324">
        <v>0</v>
      </c>
      <c r="AJ11" s="324">
        <v>0</v>
      </c>
      <c r="AK11" s="324">
        <v>0</v>
      </c>
      <c r="AL11" s="324">
        <v>0</v>
      </c>
      <c r="AM11" s="324">
        <v>27045.062714</v>
      </c>
      <c r="AN11" s="324">
        <v>0</v>
      </c>
      <c r="AO11" s="324">
        <v>102.923808648421</v>
      </c>
      <c r="AP11" s="328">
        <v>33219.447743876517</v>
      </c>
      <c r="AQ11" s="256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s="248" customFormat="1" ht="20.100000000000001" customHeight="1">
      <c r="A12" s="254" t="s">
        <v>168</v>
      </c>
      <c r="B12" s="324">
        <v>275.17854399999999</v>
      </c>
      <c r="C12" s="324">
        <v>0</v>
      </c>
      <c r="D12" s="324">
        <v>64.74189773623354</v>
      </c>
      <c r="E12" s="324">
        <v>0</v>
      </c>
      <c r="F12" s="324">
        <v>0</v>
      </c>
      <c r="G12" s="324">
        <v>0</v>
      </c>
      <c r="H12" s="324">
        <v>32.166893469744387</v>
      </c>
      <c r="I12" s="324">
        <v>3674.6384327689102</v>
      </c>
      <c r="J12" s="324">
        <v>0</v>
      </c>
      <c r="K12" s="324">
        <v>2796.0438001800121</v>
      </c>
      <c r="L12" s="324">
        <v>0</v>
      </c>
      <c r="M12" s="324">
        <v>11.985466810146701</v>
      </c>
      <c r="N12" s="324">
        <v>1.755673709910087</v>
      </c>
      <c r="O12" s="324">
        <v>59612.407653233953</v>
      </c>
      <c r="P12" s="324">
        <v>1836.8333392250404</v>
      </c>
      <c r="Q12" s="324">
        <v>602.82297300000005</v>
      </c>
      <c r="R12" s="324">
        <v>0</v>
      </c>
      <c r="S12" s="324">
        <v>0</v>
      </c>
      <c r="T12" s="324">
        <v>0</v>
      </c>
      <c r="U12" s="324">
        <v>27.281113000000001</v>
      </c>
      <c r="V12" s="324">
        <v>1169.145569679406</v>
      </c>
      <c r="W12" s="324">
        <v>0</v>
      </c>
      <c r="X12" s="324">
        <v>0</v>
      </c>
      <c r="Y12" s="324">
        <v>0</v>
      </c>
      <c r="Z12" s="324">
        <v>15.535422116115379</v>
      </c>
      <c r="AA12" s="324">
        <v>1.533917</v>
      </c>
      <c r="AB12" s="324">
        <v>0</v>
      </c>
      <c r="AC12" s="324">
        <v>0</v>
      </c>
      <c r="AD12" s="324">
        <v>24.711757147429211</v>
      </c>
      <c r="AE12" s="324">
        <v>0</v>
      </c>
      <c r="AF12" s="324">
        <v>109132.16566863231</v>
      </c>
      <c r="AG12" s="324">
        <v>0</v>
      </c>
      <c r="AH12" s="324">
        <v>201.90027998749159</v>
      </c>
      <c r="AI12" s="324">
        <v>2.9194490000000002</v>
      </c>
      <c r="AJ12" s="324">
        <v>0</v>
      </c>
      <c r="AK12" s="324">
        <v>87.600406000000007</v>
      </c>
      <c r="AL12" s="324">
        <v>0</v>
      </c>
      <c r="AM12" s="324">
        <v>149057.62512350001</v>
      </c>
      <c r="AN12" s="324">
        <v>0</v>
      </c>
      <c r="AO12" s="324">
        <v>715.16179226384997</v>
      </c>
      <c r="AP12" s="328">
        <v>164672.0775862303</v>
      </c>
      <c r="AQ12" s="253"/>
      <c r="AR12" s="254"/>
    </row>
    <row r="13" spans="1:58" s="250" customFormat="1" ht="30" customHeight="1">
      <c r="A13" s="257" t="s">
        <v>169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8" customFormat="1" ht="17.100000000000001" customHeight="1">
      <c r="A14" s="251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2976.5588737215999</v>
      </c>
      <c r="J14" s="324">
        <v>0</v>
      </c>
      <c r="K14" s="324">
        <v>1025.34815993189</v>
      </c>
      <c r="L14" s="324">
        <v>0</v>
      </c>
      <c r="M14" s="324">
        <v>0</v>
      </c>
      <c r="N14" s="324">
        <v>0</v>
      </c>
      <c r="O14" s="324">
        <v>2594.47499769159</v>
      </c>
      <c r="P14" s="324">
        <v>857.29089891506999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9157.4316465662305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13444.49012</v>
      </c>
      <c r="AN14" s="324">
        <v>0</v>
      </c>
      <c r="AO14" s="324">
        <v>0</v>
      </c>
      <c r="AP14" s="328">
        <v>15037.797348413191</v>
      </c>
      <c r="AQ14" s="254"/>
    </row>
    <row r="15" spans="1:58" s="248" customFormat="1" ht="17.100000000000001" customHeight="1">
      <c r="A15" s="251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3372.476889089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71.3613402107339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6231.0054962997301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2787.1672669999998</v>
      </c>
      <c r="AN15" s="324">
        <v>0</v>
      </c>
      <c r="AO15" s="324">
        <v>0</v>
      </c>
      <c r="AP15" s="328">
        <v>6231.0054962997328</v>
      </c>
      <c r="AQ15" s="254"/>
    </row>
    <row r="16" spans="1:58" s="248" customFormat="1" ht="17.100000000000001" customHeight="1">
      <c r="A16" s="255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1604.63088155426</v>
      </c>
      <c r="J16" s="324">
        <v>0</v>
      </c>
      <c r="K16" s="324">
        <v>1574.21674128319</v>
      </c>
      <c r="L16" s="324">
        <v>0</v>
      </c>
      <c r="M16" s="324">
        <v>0</v>
      </c>
      <c r="N16" s="324">
        <v>0</v>
      </c>
      <c r="O16" s="324">
        <v>5203.4222437282597</v>
      </c>
      <c r="P16" s="324">
        <v>168.142008967344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204.36317145728401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11788.164168634001</v>
      </c>
      <c r="AG16" s="324">
        <v>0</v>
      </c>
      <c r="AH16" s="324">
        <v>0</v>
      </c>
      <c r="AI16" s="324">
        <v>0</v>
      </c>
      <c r="AJ16" s="324">
        <v>0</v>
      </c>
      <c r="AK16" s="324">
        <v>13.5</v>
      </c>
      <c r="AL16" s="324">
        <v>0</v>
      </c>
      <c r="AM16" s="324">
        <v>16042.921719</v>
      </c>
      <c r="AN16" s="324">
        <v>0</v>
      </c>
      <c r="AO16" s="324">
        <v>78.095998149555697</v>
      </c>
      <c r="AP16" s="328">
        <v>18338.728466386947</v>
      </c>
      <c r="AQ16" s="254"/>
    </row>
    <row r="17" spans="1:58" s="248" customFormat="1" ht="17.100000000000001" customHeight="1">
      <c r="A17" s="251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2317.2658684293801</v>
      </c>
      <c r="J17" s="324">
        <v>0</v>
      </c>
      <c r="K17" s="324">
        <v>223.87413449502901</v>
      </c>
      <c r="L17" s="324">
        <v>0</v>
      </c>
      <c r="M17" s="324">
        <v>0</v>
      </c>
      <c r="N17" s="324">
        <v>0</v>
      </c>
      <c r="O17" s="324">
        <v>2877.3153894599</v>
      </c>
      <c r="P17" s="324">
        <v>524.94174379628498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12813.550451588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10465.872803</v>
      </c>
      <c r="AN17" s="324">
        <v>0</v>
      </c>
      <c r="AO17" s="324">
        <v>0</v>
      </c>
      <c r="AP17" s="328">
        <v>14611.410195384298</v>
      </c>
      <c r="AQ17" s="253"/>
    </row>
    <row r="18" spans="1:58" s="259" customFormat="1" ht="30" customHeight="1">
      <c r="A18" s="254" t="s">
        <v>168</v>
      </c>
      <c r="B18" s="324">
        <v>0</v>
      </c>
      <c r="C18" s="324">
        <v>0</v>
      </c>
      <c r="D18" s="324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6898.4556237052402</v>
      </c>
      <c r="J18" s="324">
        <v>0</v>
      </c>
      <c r="K18" s="324">
        <v>2823.4390357101088</v>
      </c>
      <c r="L18" s="324">
        <v>0</v>
      </c>
      <c r="M18" s="324">
        <v>0</v>
      </c>
      <c r="N18" s="324">
        <v>0</v>
      </c>
      <c r="O18" s="324">
        <v>14047.68951996875</v>
      </c>
      <c r="P18" s="324">
        <v>1550.3746516786989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275.7245116680179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39990.151763087961</v>
      </c>
      <c r="AG18" s="324">
        <v>0</v>
      </c>
      <c r="AH18" s="324">
        <v>0</v>
      </c>
      <c r="AI18" s="324">
        <v>0</v>
      </c>
      <c r="AJ18" s="324">
        <v>0</v>
      </c>
      <c r="AK18" s="324">
        <v>33.5</v>
      </c>
      <c r="AL18" s="324">
        <v>0</v>
      </c>
      <c r="AM18" s="324">
        <v>42740.451908999996</v>
      </c>
      <c r="AN18" s="324">
        <v>0</v>
      </c>
      <c r="AO18" s="324">
        <v>78.095998149555697</v>
      </c>
      <c r="AP18" s="328">
        <v>54218.941506484167</v>
      </c>
    </row>
    <row r="19" spans="1:58" s="250" customFormat="1" ht="30" customHeight="1">
      <c r="A19" s="260" t="s">
        <v>202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/>
      <c r="AQ19" s="258"/>
    </row>
    <row r="20" spans="1:58" s="250" customFormat="1" ht="30" customHeight="1">
      <c r="A20" s="257" t="s">
        <v>170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/>
      <c r="AQ20" s="258"/>
    </row>
    <row r="21" spans="1:58" s="248" customFormat="1" ht="17.100000000000001" customHeight="1">
      <c r="A21" s="251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1.2683533282950299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1784.8404243272</v>
      </c>
      <c r="P21" s="324">
        <v>11.6604478927598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201.03243021427099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2081.8783360991001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2983.3515790000001</v>
      </c>
      <c r="AN21" s="324">
        <v>0</v>
      </c>
      <c r="AO21" s="324">
        <v>0</v>
      </c>
      <c r="AP21" s="328">
        <v>7064.0315708616263</v>
      </c>
    </row>
    <row r="22" spans="1:58" s="248" customFormat="1" ht="17.100000000000001" customHeight="1">
      <c r="A22" s="251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0.42863364177831698</v>
      </c>
      <c r="L22" s="324">
        <v>0</v>
      </c>
      <c r="M22" s="324">
        <v>0</v>
      </c>
      <c r="N22" s="324">
        <v>0</v>
      </c>
      <c r="O22" s="324">
        <v>112.368879911066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0.65614943724056896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554.23806049008499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520.93212249999999</v>
      </c>
      <c r="AN22" s="324">
        <v>0</v>
      </c>
      <c r="AO22" s="324">
        <v>0</v>
      </c>
      <c r="AP22" s="328">
        <v>1188.6238459801698</v>
      </c>
      <c r="AQ22" s="254"/>
    </row>
    <row r="23" spans="1:58" s="248" customFormat="1" ht="17.100000000000001" customHeight="1">
      <c r="A23" s="251" t="s">
        <v>166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50</v>
      </c>
      <c r="I23" s="324">
        <v>200</v>
      </c>
      <c r="J23" s="324">
        <v>0</v>
      </c>
      <c r="K23" s="324">
        <v>601.49249422996695</v>
      </c>
      <c r="L23" s="324">
        <v>0</v>
      </c>
      <c r="M23" s="324">
        <v>0</v>
      </c>
      <c r="N23" s="324">
        <v>0</v>
      </c>
      <c r="O23" s="324">
        <v>2315.3400290119498</v>
      </c>
      <c r="P23" s="324">
        <v>921.19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186.45113827204901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9861.6485055139601</v>
      </c>
      <c r="AG23" s="324">
        <v>0</v>
      </c>
      <c r="AH23" s="324">
        <v>0</v>
      </c>
      <c r="AI23" s="324">
        <v>0</v>
      </c>
      <c r="AJ23" s="324">
        <v>0</v>
      </c>
      <c r="AK23" s="324">
        <v>105</v>
      </c>
      <c r="AL23" s="324">
        <v>0</v>
      </c>
      <c r="AM23" s="324">
        <v>12524.018873999999</v>
      </c>
      <c r="AN23" s="324">
        <v>0</v>
      </c>
      <c r="AO23" s="324">
        <v>0</v>
      </c>
      <c r="AP23" s="328">
        <v>26765.141041027928</v>
      </c>
    </row>
    <row r="24" spans="1:58" s="248" customFormat="1" ht="17.100000000000001" customHeight="1">
      <c r="A24" s="251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28.610455342392701</v>
      </c>
      <c r="L24" s="324">
        <v>0</v>
      </c>
      <c r="M24" s="324">
        <v>0</v>
      </c>
      <c r="N24" s="324">
        <v>0</v>
      </c>
      <c r="O24" s="324">
        <v>2160.1188475706299</v>
      </c>
      <c r="P24" s="324">
        <v>3395.1526099561202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86.197066816364597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1399.17316482608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3376.5262200000002</v>
      </c>
      <c r="AN24" s="324">
        <v>0</v>
      </c>
      <c r="AO24" s="324">
        <v>0</v>
      </c>
      <c r="AP24" s="328">
        <v>10445.778364511589</v>
      </c>
    </row>
    <row r="25" spans="1:58" s="254" customFormat="1" ht="20.100000000000001" customHeight="1">
      <c r="A25" s="254" t="s">
        <v>168</v>
      </c>
      <c r="B25" s="324">
        <v>0</v>
      </c>
      <c r="C25" s="324">
        <v>0</v>
      </c>
      <c r="D25" s="324">
        <v>0</v>
      </c>
      <c r="E25" s="324">
        <v>0</v>
      </c>
      <c r="F25" s="324">
        <v>0</v>
      </c>
      <c r="G25" s="324">
        <v>0</v>
      </c>
      <c r="H25" s="324">
        <v>50</v>
      </c>
      <c r="I25" s="324">
        <v>201.26835332829503</v>
      </c>
      <c r="J25" s="324">
        <v>0</v>
      </c>
      <c r="K25" s="324">
        <v>630.53158321413798</v>
      </c>
      <c r="L25" s="324">
        <v>0</v>
      </c>
      <c r="M25" s="324">
        <v>0</v>
      </c>
      <c r="N25" s="324">
        <v>0</v>
      </c>
      <c r="O25" s="324">
        <v>6372.668180820845</v>
      </c>
      <c r="P25" s="324">
        <v>4328.0030578488804</v>
      </c>
      <c r="Q25" s="324">
        <v>0</v>
      </c>
      <c r="R25" s="324">
        <v>0</v>
      </c>
      <c r="S25" s="324">
        <v>0</v>
      </c>
      <c r="T25" s="324">
        <v>0</v>
      </c>
      <c r="U25" s="324">
        <v>0</v>
      </c>
      <c r="V25" s="324">
        <v>474.33678473992518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13896.938066929224</v>
      </c>
      <c r="AG25" s="324">
        <v>0</v>
      </c>
      <c r="AH25" s="324">
        <v>0</v>
      </c>
      <c r="AI25" s="324">
        <v>0</v>
      </c>
      <c r="AJ25" s="324">
        <v>0</v>
      </c>
      <c r="AK25" s="324">
        <v>105</v>
      </c>
      <c r="AL25" s="324">
        <v>0</v>
      </c>
      <c r="AM25" s="324">
        <v>19404.828795500001</v>
      </c>
      <c r="AN25" s="324">
        <v>0</v>
      </c>
      <c r="AO25" s="324">
        <v>0</v>
      </c>
      <c r="AP25" s="328">
        <v>45463.574822381313</v>
      </c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</row>
    <row r="26" spans="1:58" s="250" customFormat="1" ht="30" customHeight="1">
      <c r="A26" s="257" t="s">
        <v>171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/>
      <c r="AQ26" s="258"/>
    </row>
    <row r="27" spans="1:58" s="248" customFormat="1" ht="17.100000000000001" customHeight="1">
      <c r="A27" s="251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50</v>
      </c>
      <c r="I27" s="324">
        <v>0</v>
      </c>
      <c r="J27" s="324">
        <v>0</v>
      </c>
      <c r="K27" s="324">
        <v>100</v>
      </c>
      <c r="L27" s="324">
        <v>0</v>
      </c>
      <c r="M27" s="324">
        <v>0</v>
      </c>
      <c r="N27" s="324">
        <v>0</v>
      </c>
      <c r="O27" s="324">
        <v>2397.4152570073202</v>
      </c>
      <c r="P27" s="324">
        <v>2073.5382375955301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25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1703.7720444117899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3151.6870250000002</v>
      </c>
      <c r="AN27" s="324">
        <v>0</v>
      </c>
      <c r="AO27" s="324">
        <v>0</v>
      </c>
      <c r="AP27" s="328">
        <v>9501.4125640146412</v>
      </c>
    </row>
    <row r="28" spans="1:58" s="248" customFormat="1" ht="17.100000000000001" customHeight="1">
      <c r="A28" s="251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0.43006749784955201</v>
      </c>
      <c r="L28" s="324">
        <v>0</v>
      </c>
      <c r="M28" s="324">
        <v>0</v>
      </c>
      <c r="N28" s="324">
        <v>0</v>
      </c>
      <c r="O28" s="324">
        <v>115.45743896754701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0.65906266934872704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552.86622813474605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526.809211</v>
      </c>
      <c r="AN28" s="324">
        <v>0</v>
      </c>
      <c r="AO28" s="324">
        <v>0</v>
      </c>
      <c r="AP28" s="328">
        <v>1196.2220082694912</v>
      </c>
    </row>
    <row r="29" spans="1:58" s="248" customFormat="1" ht="17.100000000000001" customHeight="1">
      <c r="A29" s="251" t="s">
        <v>166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20</v>
      </c>
      <c r="I29" s="324">
        <v>745.73231836212994</v>
      </c>
      <c r="J29" s="324">
        <v>0</v>
      </c>
      <c r="K29" s="324">
        <v>980.74624711498302</v>
      </c>
      <c r="L29" s="324">
        <v>0</v>
      </c>
      <c r="M29" s="324">
        <v>0</v>
      </c>
      <c r="N29" s="324">
        <v>0</v>
      </c>
      <c r="O29" s="324">
        <v>3327.2518075370899</v>
      </c>
      <c r="P29" s="324">
        <v>2015.82</v>
      </c>
      <c r="Q29" s="324">
        <v>800</v>
      </c>
      <c r="R29" s="324">
        <v>0</v>
      </c>
      <c r="S29" s="324">
        <v>0</v>
      </c>
      <c r="T29" s="324">
        <v>0</v>
      </c>
      <c r="U29" s="324">
        <v>0</v>
      </c>
      <c r="V29" s="324">
        <v>717.06021479271396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10673.265458784999</v>
      </c>
      <c r="AG29" s="324">
        <v>200</v>
      </c>
      <c r="AH29" s="324">
        <v>0</v>
      </c>
      <c r="AI29" s="324">
        <v>0</v>
      </c>
      <c r="AJ29" s="324">
        <v>0</v>
      </c>
      <c r="AK29" s="324">
        <v>115</v>
      </c>
      <c r="AL29" s="324">
        <v>0</v>
      </c>
      <c r="AM29" s="324">
        <v>17266.937056999999</v>
      </c>
      <c r="AN29" s="324">
        <v>0</v>
      </c>
      <c r="AO29" s="324">
        <v>0</v>
      </c>
      <c r="AP29" s="328">
        <v>36861.813103591921</v>
      </c>
    </row>
    <row r="30" spans="1:58" s="248" customFormat="1" ht="17.100000000000001" customHeight="1">
      <c r="A30" s="251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1.2609621722993001</v>
      </c>
      <c r="J30" s="324">
        <v>0</v>
      </c>
      <c r="K30" s="324">
        <v>31.0847374105957</v>
      </c>
      <c r="L30" s="324">
        <v>0</v>
      </c>
      <c r="M30" s="324">
        <v>0</v>
      </c>
      <c r="N30" s="324">
        <v>0</v>
      </c>
      <c r="O30" s="324">
        <v>935.92605189296296</v>
      </c>
      <c r="P30" s="324">
        <v>14.2418224242117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1.03208918137854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1420.42951492663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883.42425300000002</v>
      </c>
      <c r="AN30" s="324">
        <v>0</v>
      </c>
      <c r="AO30" s="324">
        <v>0</v>
      </c>
      <c r="AP30" s="328">
        <v>3287.3994310080784</v>
      </c>
    </row>
    <row r="31" spans="1:58" s="248" customFormat="1" ht="20.100000000000001" customHeight="1">
      <c r="A31" s="254" t="s">
        <v>168</v>
      </c>
      <c r="B31" s="324">
        <v>0</v>
      </c>
      <c r="C31" s="324">
        <v>0</v>
      </c>
      <c r="D31" s="324">
        <v>0</v>
      </c>
      <c r="E31" s="324">
        <v>0</v>
      </c>
      <c r="F31" s="324">
        <v>0</v>
      </c>
      <c r="G31" s="324">
        <v>0</v>
      </c>
      <c r="H31" s="324">
        <v>70</v>
      </c>
      <c r="I31" s="324">
        <v>746.99328053442923</v>
      </c>
      <c r="J31" s="324">
        <v>0</v>
      </c>
      <c r="K31" s="324">
        <v>1112.2610520234282</v>
      </c>
      <c r="L31" s="324">
        <v>0</v>
      </c>
      <c r="M31" s="324">
        <v>0</v>
      </c>
      <c r="N31" s="324">
        <v>0</v>
      </c>
      <c r="O31" s="324">
        <v>6776.0505554049205</v>
      </c>
      <c r="P31" s="324">
        <v>4103.6000600197422</v>
      </c>
      <c r="Q31" s="324">
        <v>800</v>
      </c>
      <c r="R31" s="324">
        <v>0</v>
      </c>
      <c r="S31" s="324">
        <v>0</v>
      </c>
      <c r="T31" s="324">
        <v>0</v>
      </c>
      <c r="U31" s="324">
        <v>0</v>
      </c>
      <c r="V31" s="324">
        <v>743.7513666434412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14350.333246258164</v>
      </c>
      <c r="AG31" s="324">
        <v>200</v>
      </c>
      <c r="AH31" s="324">
        <v>0</v>
      </c>
      <c r="AI31" s="324">
        <v>0</v>
      </c>
      <c r="AJ31" s="324">
        <v>0</v>
      </c>
      <c r="AK31" s="324">
        <v>115</v>
      </c>
      <c r="AL31" s="324">
        <v>0</v>
      </c>
      <c r="AM31" s="324">
        <v>21828.857545999999</v>
      </c>
      <c r="AN31" s="324">
        <v>0</v>
      </c>
      <c r="AO31" s="324">
        <v>0</v>
      </c>
      <c r="AP31" s="328">
        <v>50846.847106884125</v>
      </c>
    </row>
    <row r="32" spans="1:58" s="248" customFormat="1" ht="30" customHeight="1">
      <c r="A32" s="254" t="s">
        <v>172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120</v>
      </c>
      <c r="I32" s="324">
        <v>948.26163386272424</v>
      </c>
      <c r="J32" s="324">
        <v>0</v>
      </c>
      <c r="K32" s="324">
        <v>1742.7926352375662</v>
      </c>
      <c r="L32" s="324">
        <v>0</v>
      </c>
      <c r="M32" s="324">
        <v>0</v>
      </c>
      <c r="N32" s="324">
        <v>0</v>
      </c>
      <c r="O32" s="324">
        <v>13148.718736225765</v>
      </c>
      <c r="P32" s="324">
        <v>8431.6031178686226</v>
      </c>
      <c r="Q32" s="324">
        <v>800</v>
      </c>
      <c r="R32" s="324">
        <v>0</v>
      </c>
      <c r="S32" s="324">
        <v>0</v>
      </c>
      <c r="T32" s="324">
        <v>0</v>
      </c>
      <c r="U32" s="324">
        <v>0</v>
      </c>
      <c r="V32" s="324">
        <v>1218.0881513833665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28247.27131318739</v>
      </c>
      <c r="AG32" s="324">
        <v>200</v>
      </c>
      <c r="AH32" s="324">
        <v>0</v>
      </c>
      <c r="AI32" s="324">
        <v>0</v>
      </c>
      <c r="AJ32" s="324">
        <v>0</v>
      </c>
      <c r="AK32" s="324">
        <v>220</v>
      </c>
      <c r="AL32" s="324">
        <v>0</v>
      </c>
      <c r="AM32" s="324">
        <v>41233.686341499997</v>
      </c>
      <c r="AN32" s="324">
        <v>0</v>
      </c>
      <c r="AO32" s="324">
        <v>0</v>
      </c>
      <c r="AP32" s="328">
        <v>96310.421929265431</v>
      </c>
      <c r="AR32" s="253"/>
    </row>
    <row r="33" spans="1:42" s="248" customFormat="1" ht="30" customHeight="1">
      <c r="A33" s="261" t="s">
        <v>187</v>
      </c>
      <c r="B33" s="324">
        <v>275.17854399999999</v>
      </c>
      <c r="C33" s="324">
        <v>0</v>
      </c>
      <c r="D33" s="324">
        <v>64.74189773623354</v>
      </c>
      <c r="E33" s="324">
        <v>0</v>
      </c>
      <c r="F33" s="324">
        <v>0</v>
      </c>
      <c r="G33" s="324">
        <v>0</v>
      </c>
      <c r="H33" s="324">
        <v>152.16689346974439</v>
      </c>
      <c r="I33" s="324">
        <v>11521.355690336875</v>
      </c>
      <c r="J33" s="324">
        <v>0</v>
      </c>
      <c r="K33" s="324">
        <v>7362.2754711276875</v>
      </c>
      <c r="L33" s="324">
        <v>0</v>
      </c>
      <c r="M33" s="324">
        <v>11.985466810146701</v>
      </c>
      <c r="N33" s="324">
        <v>1.755673709910087</v>
      </c>
      <c r="O33" s="324">
        <v>86808.815909428464</v>
      </c>
      <c r="P33" s="324">
        <v>11818.811108772363</v>
      </c>
      <c r="Q33" s="324">
        <v>1402.822973</v>
      </c>
      <c r="R33" s="324">
        <v>0</v>
      </c>
      <c r="S33" s="324">
        <v>0</v>
      </c>
      <c r="T33" s="324">
        <v>0</v>
      </c>
      <c r="U33" s="324">
        <v>27.281113000000001</v>
      </c>
      <c r="V33" s="324">
        <v>2662.9582327307903</v>
      </c>
      <c r="W33" s="324">
        <v>0</v>
      </c>
      <c r="X33" s="324">
        <v>0</v>
      </c>
      <c r="Y33" s="324">
        <v>0</v>
      </c>
      <c r="Z33" s="324">
        <v>15.535422116115379</v>
      </c>
      <c r="AA33" s="324">
        <v>1.533917</v>
      </c>
      <c r="AB33" s="324">
        <v>0</v>
      </c>
      <c r="AC33" s="324">
        <v>0</v>
      </c>
      <c r="AD33" s="324">
        <v>24.711757147429211</v>
      </c>
      <c r="AE33" s="324">
        <v>0</v>
      </c>
      <c r="AF33" s="324">
        <v>177369.58874490764</v>
      </c>
      <c r="AG33" s="324">
        <v>200</v>
      </c>
      <c r="AH33" s="324">
        <v>201.90027998749159</v>
      </c>
      <c r="AI33" s="324">
        <v>2.9194490000000002</v>
      </c>
      <c r="AJ33" s="324">
        <v>0</v>
      </c>
      <c r="AK33" s="324">
        <v>341.10040600000002</v>
      </c>
      <c r="AL33" s="324">
        <v>0</v>
      </c>
      <c r="AM33" s="324">
        <v>233031.763374</v>
      </c>
      <c r="AN33" s="324">
        <v>0</v>
      </c>
      <c r="AO33" s="324">
        <v>793.2577904134057</v>
      </c>
      <c r="AP33" s="328">
        <v>315201.4410219799</v>
      </c>
    </row>
    <row r="34" spans="1:42" s="248" customFormat="1" ht="114" customHeight="1">
      <c r="A34" s="383" t="s">
        <v>433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</row>
    <row r="35" spans="1:42" s="321" customFormat="1">
      <c r="A35" s="303"/>
    </row>
  </sheetData>
  <mergeCells count="1">
    <mergeCell ref="A34:AP34"/>
  </mergeCells>
  <conditionalFormatting sqref="B13:C13 B26:D26 F26:AO26 B8:AO12 B19:C20 B21:AO25 B27:AO30 B14:AO18 B33:AP33 AP8:AP32">
    <cfRule type="expression" dxfId="23" priority="14" stopIfTrue="1">
      <formula>AND(B8&lt;&gt;"",OR(B8&lt;0,NOT(ISNUMBER(B8))))</formula>
    </cfRule>
  </conditionalFormatting>
  <conditionalFormatting sqref="D13 D19:D20 F13:AO13 F19:AO20 B31:AO31">
    <cfRule type="expression" dxfId="22" priority="12" stopIfTrue="1">
      <formula>AND(B13&lt;&gt;"",OR(B13&lt;0,NOT(ISNUMBER(B13))))</formula>
    </cfRule>
  </conditionalFormatting>
  <conditionalFormatting sqref="B32:AO32">
    <cfRule type="expression" dxfId="21" priority="1" stopIfTrue="1">
      <formula>AND(B32&lt;&gt;"",OR(B32&lt;0,NOT(ISNUMBER(B32))))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P34"/>
  <sheetViews>
    <sheetView zoomScale="55" zoomScaleNormal="55" workbookViewId="0">
      <selection activeCell="A5" sqref="A5"/>
    </sheetView>
  </sheetViews>
  <sheetFormatPr defaultColWidth="0" defaultRowHeight="15.75"/>
  <cols>
    <col min="1" max="1" width="55.85546875" style="262" customWidth="1"/>
    <col min="2" max="40" width="8.7109375" style="263" customWidth="1"/>
    <col min="41" max="41" width="11.85546875" style="263" customWidth="1"/>
    <col min="42" max="42" width="10.7109375" style="263" customWidth="1"/>
    <col min="43" max="44" width="9.140625" style="263" customWidth="1"/>
    <col min="45" max="16384" width="0" style="263" hidden="1"/>
  </cols>
  <sheetData>
    <row r="1" spans="1:42" s="241" customFormat="1" ht="19.5" customHeight="1">
      <c r="A1" s="239"/>
      <c r="B1" s="273"/>
      <c r="C1" s="273"/>
      <c r="D1" s="273"/>
      <c r="E1" s="273"/>
      <c r="F1" s="273"/>
      <c r="G1" s="273"/>
      <c r="H1" s="273"/>
      <c r="I1" s="273"/>
      <c r="AP1" s="242"/>
    </row>
    <row r="2" spans="1:42" s="238" customFormat="1" ht="20.100000000000001" customHeight="1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192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434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3" customFormat="1" ht="20.100000000000001" customHeight="1">
      <c r="A5" s="244" t="s">
        <v>174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</row>
    <row r="6" spans="1:42" s="248" customFormat="1" ht="27.95" customHeight="1">
      <c r="A6" s="320" t="s">
        <v>193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311" t="s">
        <v>175</v>
      </c>
      <c r="AP6" s="246" t="s">
        <v>168</v>
      </c>
    </row>
    <row r="7" spans="1:42" s="248" customFormat="1" ht="30" customHeight="1">
      <c r="A7" s="312" t="s">
        <v>176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9"/>
      <c r="AP7" s="328"/>
    </row>
    <row r="8" spans="1:42" s="248" customFormat="1" ht="17.100000000000001" customHeight="1">
      <c r="A8" s="313" t="s">
        <v>197</v>
      </c>
      <c r="B8" s="324">
        <v>0</v>
      </c>
      <c r="C8" s="324">
        <v>0</v>
      </c>
      <c r="D8" s="324">
        <v>0</v>
      </c>
      <c r="E8" s="324">
        <v>0</v>
      </c>
      <c r="F8" s="324">
        <v>0</v>
      </c>
      <c r="G8" s="324">
        <v>0</v>
      </c>
      <c r="H8" s="324">
        <v>0</v>
      </c>
      <c r="I8" s="324">
        <v>0</v>
      </c>
      <c r="J8" s="324">
        <v>0</v>
      </c>
      <c r="K8" s="324">
        <v>0</v>
      </c>
      <c r="L8" s="324">
        <v>0</v>
      </c>
      <c r="M8" s="324">
        <v>0</v>
      </c>
      <c r="N8" s="324">
        <v>0</v>
      </c>
      <c r="O8" s="324">
        <v>0</v>
      </c>
      <c r="P8" s="324">
        <v>0</v>
      </c>
      <c r="Q8" s="324">
        <v>0</v>
      </c>
      <c r="R8" s="324">
        <v>0</v>
      </c>
      <c r="S8" s="324">
        <v>0</v>
      </c>
      <c r="T8" s="324">
        <v>0</v>
      </c>
      <c r="U8" s="324">
        <v>0</v>
      </c>
      <c r="V8" s="324">
        <v>0</v>
      </c>
      <c r="W8" s="324">
        <v>0</v>
      </c>
      <c r="X8" s="324">
        <v>0</v>
      </c>
      <c r="Y8" s="324">
        <v>0</v>
      </c>
      <c r="Z8" s="324">
        <v>0</v>
      </c>
      <c r="AA8" s="324">
        <v>0</v>
      </c>
      <c r="AB8" s="324">
        <v>0</v>
      </c>
      <c r="AC8" s="324">
        <v>0</v>
      </c>
      <c r="AD8" s="324">
        <v>0</v>
      </c>
      <c r="AE8" s="324">
        <v>0</v>
      </c>
      <c r="AF8" s="324">
        <v>1224.84788667415</v>
      </c>
      <c r="AG8" s="324">
        <v>0</v>
      </c>
      <c r="AH8" s="324">
        <v>0</v>
      </c>
      <c r="AI8" s="324">
        <v>0</v>
      </c>
      <c r="AJ8" s="324">
        <v>0</v>
      </c>
      <c r="AK8" s="324">
        <v>0</v>
      </c>
      <c r="AL8" s="324">
        <v>0</v>
      </c>
      <c r="AM8" s="324">
        <v>0</v>
      </c>
      <c r="AN8" s="324">
        <v>0</v>
      </c>
      <c r="AO8" s="324">
        <v>0</v>
      </c>
      <c r="AP8" s="328">
        <v>1224.84788667415</v>
      </c>
    </row>
    <row r="9" spans="1:42" s="248" customFormat="1" ht="17.100000000000001" customHeight="1">
      <c r="A9" s="313" t="s">
        <v>198</v>
      </c>
      <c r="B9" s="324">
        <v>0</v>
      </c>
      <c r="C9" s="324">
        <v>0</v>
      </c>
      <c r="D9" s="324">
        <v>0</v>
      </c>
      <c r="E9" s="324">
        <v>0</v>
      </c>
      <c r="F9" s="324">
        <v>0</v>
      </c>
      <c r="G9" s="324">
        <v>0</v>
      </c>
      <c r="H9" s="324">
        <v>0</v>
      </c>
      <c r="I9" s="324">
        <v>0</v>
      </c>
      <c r="J9" s="324">
        <v>0</v>
      </c>
      <c r="K9" s="324">
        <v>0</v>
      </c>
      <c r="L9" s="324">
        <v>0</v>
      </c>
      <c r="M9" s="324">
        <v>0</v>
      </c>
      <c r="N9" s="324">
        <v>0</v>
      </c>
      <c r="O9" s="324">
        <v>0</v>
      </c>
      <c r="P9" s="324">
        <v>0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0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</v>
      </c>
      <c r="AE9" s="324">
        <v>0</v>
      </c>
      <c r="AF9" s="324">
        <v>63.0260310113283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0</v>
      </c>
      <c r="AN9" s="324">
        <v>0</v>
      </c>
      <c r="AO9" s="324">
        <v>0</v>
      </c>
      <c r="AP9" s="328">
        <v>63.0260310113283</v>
      </c>
    </row>
    <row r="10" spans="1:42" s="248" customFormat="1" ht="16.5" customHeight="1">
      <c r="A10" s="314" t="s">
        <v>166</v>
      </c>
      <c r="B10" s="324">
        <v>0</v>
      </c>
      <c r="C10" s="324">
        <v>0</v>
      </c>
      <c r="D10" s="324">
        <v>0</v>
      </c>
      <c r="E10" s="324">
        <v>0</v>
      </c>
      <c r="F10" s="324">
        <v>0</v>
      </c>
      <c r="G10" s="324">
        <v>0</v>
      </c>
      <c r="H10" s="324">
        <v>0</v>
      </c>
      <c r="I10" s="324">
        <v>0</v>
      </c>
      <c r="J10" s="324">
        <v>0</v>
      </c>
      <c r="K10" s="324">
        <v>0</v>
      </c>
      <c r="L10" s="324">
        <v>0</v>
      </c>
      <c r="M10" s="324">
        <v>0</v>
      </c>
      <c r="N10" s="324">
        <v>0</v>
      </c>
      <c r="O10" s="324">
        <v>0</v>
      </c>
      <c r="P10" s="324">
        <v>0</v>
      </c>
      <c r="Q10" s="324">
        <v>0</v>
      </c>
      <c r="R10" s="324">
        <v>0</v>
      </c>
      <c r="S10" s="324">
        <v>0</v>
      </c>
      <c r="T10" s="324">
        <v>0</v>
      </c>
      <c r="U10" s="324">
        <v>0</v>
      </c>
      <c r="V10" s="324">
        <v>0</v>
      </c>
      <c r="W10" s="324">
        <v>0</v>
      </c>
      <c r="X10" s="324">
        <v>0</v>
      </c>
      <c r="Y10" s="324">
        <v>0</v>
      </c>
      <c r="Z10" s="324">
        <v>0</v>
      </c>
      <c r="AA10" s="324">
        <v>0</v>
      </c>
      <c r="AB10" s="324">
        <v>0</v>
      </c>
      <c r="AC10" s="324">
        <v>0</v>
      </c>
      <c r="AD10" s="324">
        <v>0</v>
      </c>
      <c r="AE10" s="324">
        <v>0</v>
      </c>
      <c r="AF10" s="324">
        <v>1129.4264757230001</v>
      </c>
      <c r="AG10" s="324">
        <v>0</v>
      </c>
      <c r="AH10" s="324">
        <v>0</v>
      </c>
      <c r="AI10" s="324">
        <v>0</v>
      </c>
      <c r="AJ10" s="324">
        <v>0</v>
      </c>
      <c r="AK10" s="324">
        <v>0</v>
      </c>
      <c r="AL10" s="324">
        <v>0</v>
      </c>
      <c r="AM10" s="324">
        <v>1100</v>
      </c>
      <c r="AN10" s="324">
        <v>0</v>
      </c>
      <c r="AO10" s="324">
        <v>0</v>
      </c>
      <c r="AP10" s="328">
        <v>2229.4264757230003</v>
      </c>
    </row>
    <row r="11" spans="1:42" s="248" customFormat="1" ht="17.100000000000001" customHeight="1">
      <c r="A11" s="314" t="s">
        <v>167</v>
      </c>
      <c r="B11" s="324">
        <v>0</v>
      </c>
      <c r="C11" s="324">
        <v>0</v>
      </c>
      <c r="D11" s="324">
        <v>0</v>
      </c>
      <c r="E11" s="324">
        <v>0</v>
      </c>
      <c r="F11" s="324">
        <v>0</v>
      </c>
      <c r="G11" s="324">
        <v>0</v>
      </c>
      <c r="H11" s="324">
        <v>0</v>
      </c>
      <c r="I11" s="324">
        <v>0</v>
      </c>
      <c r="J11" s="324">
        <v>0</v>
      </c>
      <c r="K11" s="324">
        <v>0</v>
      </c>
      <c r="L11" s="324">
        <v>0</v>
      </c>
      <c r="M11" s="324">
        <v>0</v>
      </c>
      <c r="N11" s="324">
        <v>0</v>
      </c>
      <c r="O11" s="324">
        <v>0</v>
      </c>
      <c r="P11" s="324">
        <v>0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0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0</v>
      </c>
      <c r="AE11" s="324">
        <v>0</v>
      </c>
      <c r="AF11" s="324"/>
      <c r="AG11" s="324"/>
      <c r="AH11" s="324"/>
      <c r="AI11" s="324"/>
      <c r="AJ11" s="324"/>
      <c r="AK11" s="324"/>
      <c r="AL11" s="324"/>
      <c r="AM11" s="324"/>
      <c r="AN11" s="324">
        <v>0</v>
      </c>
      <c r="AO11" s="329">
        <v>0</v>
      </c>
      <c r="AP11" s="328">
        <v>0</v>
      </c>
    </row>
    <row r="12" spans="1:42" s="259" customFormat="1" ht="30" customHeight="1">
      <c r="A12" s="315" t="s">
        <v>168</v>
      </c>
      <c r="B12" s="330">
        <v>0</v>
      </c>
      <c r="C12" s="330">
        <v>0</v>
      </c>
      <c r="D12" s="330">
        <v>0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330">
        <v>0</v>
      </c>
      <c r="K12" s="330">
        <v>0</v>
      </c>
      <c r="L12" s="330">
        <v>0</v>
      </c>
      <c r="M12" s="330">
        <v>0</v>
      </c>
      <c r="N12" s="330">
        <v>0</v>
      </c>
      <c r="O12" s="330">
        <v>0</v>
      </c>
      <c r="P12" s="330">
        <v>0</v>
      </c>
      <c r="Q12" s="330">
        <v>0</v>
      </c>
      <c r="R12" s="330">
        <v>0</v>
      </c>
      <c r="S12" s="330">
        <v>0</v>
      </c>
      <c r="T12" s="330">
        <v>0</v>
      </c>
      <c r="U12" s="330">
        <v>0</v>
      </c>
      <c r="V12" s="330">
        <v>0</v>
      </c>
      <c r="W12" s="330">
        <v>0</v>
      </c>
      <c r="X12" s="330">
        <v>0</v>
      </c>
      <c r="Y12" s="330">
        <v>0</v>
      </c>
      <c r="Z12" s="330">
        <v>0</v>
      </c>
      <c r="AA12" s="330">
        <v>0</v>
      </c>
      <c r="AB12" s="330">
        <v>0</v>
      </c>
      <c r="AC12" s="330">
        <v>0</v>
      </c>
      <c r="AD12" s="330">
        <v>0</v>
      </c>
      <c r="AE12" s="330">
        <v>0</v>
      </c>
      <c r="AF12" s="330">
        <v>2417.3003934084782</v>
      </c>
      <c r="AG12" s="330">
        <v>0</v>
      </c>
      <c r="AH12" s="330">
        <v>0</v>
      </c>
      <c r="AI12" s="330">
        <v>0</v>
      </c>
      <c r="AJ12" s="330">
        <v>0</v>
      </c>
      <c r="AK12" s="330">
        <v>0</v>
      </c>
      <c r="AL12" s="330">
        <v>0</v>
      </c>
      <c r="AM12" s="330">
        <v>1100</v>
      </c>
      <c r="AN12" s="330">
        <v>0</v>
      </c>
      <c r="AO12" s="330">
        <v>0</v>
      </c>
      <c r="AP12" s="330">
        <v>3517.3003934084786</v>
      </c>
    </row>
    <row r="13" spans="1:42" s="248" customFormat="1" ht="30" customHeight="1">
      <c r="A13" s="316" t="s">
        <v>177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/>
    </row>
    <row r="14" spans="1:42" s="248" customFormat="1" ht="17.100000000000001" customHeight="1">
      <c r="A14" s="313" t="s">
        <v>197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22.375025052847299</v>
      </c>
      <c r="J14" s="324">
        <v>0</v>
      </c>
      <c r="K14" s="324">
        <v>0</v>
      </c>
      <c r="L14" s="324">
        <v>0</v>
      </c>
      <c r="M14" s="324">
        <v>0</v>
      </c>
      <c r="N14" s="324">
        <v>0</v>
      </c>
      <c r="O14" s="324">
        <v>2422.0211095467098</v>
      </c>
      <c r="P14" s="324">
        <v>0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11791.4266950536</v>
      </c>
      <c r="AG14" s="324">
        <v>0</v>
      </c>
      <c r="AH14" s="324">
        <v>0</v>
      </c>
      <c r="AI14" s="324">
        <v>0</v>
      </c>
      <c r="AJ14" s="324">
        <v>0</v>
      </c>
      <c r="AK14" s="324">
        <v>0</v>
      </c>
      <c r="AL14" s="324">
        <v>0</v>
      </c>
      <c r="AM14" s="324">
        <v>15358.9074</v>
      </c>
      <c r="AN14" s="324">
        <v>0</v>
      </c>
      <c r="AO14" s="324">
        <v>0</v>
      </c>
      <c r="AP14" s="328">
        <v>29594.730229653156</v>
      </c>
    </row>
    <row r="15" spans="1:42" s="248" customFormat="1" ht="17.100000000000001" customHeight="1">
      <c r="A15" s="313" t="s">
        <v>198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0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0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13219.1931911718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790</v>
      </c>
      <c r="AN15" s="324">
        <v>0</v>
      </c>
      <c r="AO15" s="324">
        <v>0</v>
      </c>
      <c r="AP15" s="328">
        <v>14009.1931911718</v>
      </c>
    </row>
    <row r="16" spans="1:42" s="248" customFormat="1" ht="17.100000000000001" customHeight="1">
      <c r="A16" s="314" t="s">
        <v>166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1259.5501907798</v>
      </c>
      <c r="J16" s="324">
        <v>0</v>
      </c>
      <c r="K16" s="324">
        <v>0</v>
      </c>
      <c r="L16" s="324">
        <v>0</v>
      </c>
      <c r="M16" s="324">
        <v>7.4950463430405998</v>
      </c>
      <c r="N16" s="324">
        <v>0</v>
      </c>
      <c r="O16" s="324">
        <v>6422.6177720802198</v>
      </c>
      <c r="P16" s="324">
        <v>479.683715082003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143.767607897414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34915.815640287699</v>
      </c>
      <c r="AG16" s="324">
        <v>0</v>
      </c>
      <c r="AH16" s="324">
        <v>0</v>
      </c>
      <c r="AI16" s="324">
        <v>0</v>
      </c>
      <c r="AJ16" s="324">
        <v>0</v>
      </c>
      <c r="AK16" s="324">
        <v>0</v>
      </c>
      <c r="AL16" s="324">
        <v>0</v>
      </c>
      <c r="AM16" s="324">
        <v>34118.783586999998</v>
      </c>
      <c r="AN16" s="324">
        <v>15.312331799279701</v>
      </c>
      <c r="AO16" s="324">
        <v>0</v>
      </c>
      <c r="AP16" s="328">
        <v>77363.025891269455</v>
      </c>
    </row>
    <row r="17" spans="1:42" s="248" customFormat="1" ht="16.5" customHeight="1">
      <c r="A17" s="314" t="s">
        <v>167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254.85699267511501</v>
      </c>
      <c r="J17" s="324">
        <v>0</v>
      </c>
      <c r="K17" s="324">
        <v>0</v>
      </c>
      <c r="L17" s="324">
        <v>0</v>
      </c>
      <c r="M17" s="324">
        <v>9.6090337731289797</v>
      </c>
      <c r="N17" s="324">
        <v>0</v>
      </c>
      <c r="O17" s="324">
        <v>2076.0612051950102</v>
      </c>
      <c r="P17" s="324">
        <v>0</v>
      </c>
      <c r="Q17" s="324">
        <v>0</v>
      </c>
      <c r="R17" s="324">
        <v>17.7747157998697</v>
      </c>
      <c r="S17" s="324">
        <v>0</v>
      </c>
      <c r="T17" s="324">
        <v>0</v>
      </c>
      <c r="U17" s="324">
        <v>0</v>
      </c>
      <c r="V17" s="324">
        <v>164.85352372236801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2985.8569086614102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16145.440790000001</v>
      </c>
      <c r="AN17" s="324">
        <v>0</v>
      </c>
      <c r="AO17" s="324">
        <v>0</v>
      </c>
      <c r="AP17" s="328">
        <v>21654.453169826902</v>
      </c>
    </row>
    <row r="18" spans="1:42" s="259" customFormat="1" ht="30" customHeight="1">
      <c r="A18" s="315" t="s">
        <v>168</v>
      </c>
      <c r="B18" s="330">
        <v>0</v>
      </c>
      <c r="C18" s="330">
        <v>0</v>
      </c>
      <c r="D18" s="330">
        <v>0</v>
      </c>
      <c r="E18" s="330">
        <v>0</v>
      </c>
      <c r="F18" s="330">
        <v>0</v>
      </c>
      <c r="G18" s="330">
        <v>0</v>
      </c>
      <c r="H18" s="330">
        <v>0</v>
      </c>
      <c r="I18" s="330">
        <v>1536.7822085077623</v>
      </c>
      <c r="J18" s="330">
        <v>0</v>
      </c>
      <c r="K18" s="330">
        <v>0</v>
      </c>
      <c r="L18" s="330">
        <v>0</v>
      </c>
      <c r="M18" s="330">
        <v>17.10408011616958</v>
      </c>
      <c r="N18" s="330">
        <v>0</v>
      </c>
      <c r="O18" s="330">
        <v>10920.70008682194</v>
      </c>
      <c r="P18" s="330">
        <v>479.683715082003</v>
      </c>
      <c r="Q18" s="330">
        <v>0</v>
      </c>
      <c r="R18" s="330">
        <v>17.7747157998697</v>
      </c>
      <c r="S18" s="330">
        <v>0</v>
      </c>
      <c r="T18" s="330">
        <v>0</v>
      </c>
      <c r="U18" s="330">
        <v>0</v>
      </c>
      <c r="V18" s="330">
        <v>308.62113161978198</v>
      </c>
      <c r="W18" s="330">
        <v>0</v>
      </c>
      <c r="X18" s="330">
        <v>0</v>
      </c>
      <c r="Y18" s="330">
        <v>0</v>
      </c>
      <c r="Z18" s="330">
        <v>0</v>
      </c>
      <c r="AA18" s="330">
        <v>0</v>
      </c>
      <c r="AB18" s="330">
        <v>0</v>
      </c>
      <c r="AC18" s="330">
        <v>0</v>
      </c>
      <c r="AD18" s="330">
        <v>0</v>
      </c>
      <c r="AE18" s="330">
        <v>0</v>
      </c>
      <c r="AF18" s="330">
        <v>62912.29243517451</v>
      </c>
      <c r="AG18" s="330">
        <v>0</v>
      </c>
      <c r="AH18" s="330">
        <v>0</v>
      </c>
      <c r="AI18" s="330">
        <v>0</v>
      </c>
      <c r="AJ18" s="330">
        <v>0</v>
      </c>
      <c r="AK18" s="330">
        <v>0</v>
      </c>
      <c r="AL18" s="330">
        <v>0</v>
      </c>
      <c r="AM18" s="330">
        <v>66413.131777000002</v>
      </c>
      <c r="AN18" s="330">
        <v>15.312331799279701</v>
      </c>
      <c r="AO18" s="330">
        <v>0</v>
      </c>
      <c r="AP18" s="330">
        <v>142621.40248192131</v>
      </c>
    </row>
    <row r="19" spans="1:42" s="250" customFormat="1" ht="30" customHeight="1">
      <c r="A19" s="317" t="s">
        <v>196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1"/>
      <c r="AN19" s="331"/>
      <c r="AO19" s="332"/>
      <c r="AP19" s="325"/>
    </row>
    <row r="20" spans="1:42" s="250" customFormat="1" ht="30" customHeight="1">
      <c r="A20" s="317" t="s">
        <v>170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2"/>
      <c r="AP20" s="328"/>
    </row>
    <row r="21" spans="1:42" s="248" customFormat="1" ht="17.100000000000001" customHeight="1">
      <c r="A21" s="313" t="s">
        <v>197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</v>
      </c>
      <c r="O21" s="324">
        <v>0</v>
      </c>
      <c r="P21" s="324">
        <v>0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0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126.052062022657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874.65834299999995</v>
      </c>
      <c r="AN21" s="324">
        <v>0</v>
      </c>
      <c r="AO21" s="324">
        <v>0</v>
      </c>
      <c r="AP21" s="328">
        <v>1000.7104050226569</v>
      </c>
    </row>
    <row r="22" spans="1:42" s="248" customFormat="1" ht="17.100000000000001" customHeight="1">
      <c r="A22" s="313" t="s">
        <v>198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</v>
      </c>
      <c r="L22" s="324">
        <v>0</v>
      </c>
      <c r="M22" s="324">
        <v>0</v>
      </c>
      <c r="N22" s="324">
        <v>0</v>
      </c>
      <c r="O22" s="324">
        <v>0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1255.0373555285801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0</v>
      </c>
      <c r="AN22" s="324">
        <v>0</v>
      </c>
      <c r="AO22" s="324">
        <v>0</v>
      </c>
      <c r="AP22" s="328">
        <v>1255.0373555285801</v>
      </c>
    </row>
    <row r="23" spans="1:42" s="248" customFormat="1" ht="17.100000000000001" customHeight="1">
      <c r="A23" s="314" t="s">
        <v>166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0</v>
      </c>
      <c r="I23" s="324">
        <v>0</v>
      </c>
      <c r="J23" s="324">
        <v>0</v>
      </c>
      <c r="K23" s="324">
        <v>0</v>
      </c>
      <c r="L23" s="324">
        <v>0</v>
      </c>
      <c r="M23" s="324">
        <v>0</v>
      </c>
      <c r="N23" s="324">
        <v>0</v>
      </c>
      <c r="O23" s="324">
        <v>387.64322728573302</v>
      </c>
      <c r="P23" s="324">
        <v>0</v>
      </c>
      <c r="Q23" s="324">
        <v>0</v>
      </c>
      <c r="R23" s="324">
        <v>0</v>
      </c>
      <c r="S23" s="324">
        <v>0</v>
      </c>
      <c r="T23" s="324">
        <v>0</v>
      </c>
      <c r="U23" s="324">
        <v>0</v>
      </c>
      <c r="V23" s="324">
        <v>0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1235.31020782204</v>
      </c>
      <c r="AG23" s="324">
        <v>0</v>
      </c>
      <c r="AH23" s="324">
        <v>0</v>
      </c>
      <c r="AI23" s="324">
        <v>0</v>
      </c>
      <c r="AJ23" s="324">
        <v>0</v>
      </c>
      <c r="AK23" s="324">
        <v>0</v>
      </c>
      <c r="AL23" s="324">
        <v>0</v>
      </c>
      <c r="AM23" s="324">
        <v>1009.6583429999999</v>
      </c>
      <c r="AN23" s="324">
        <v>0</v>
      </c>
      <c r="AO23" s="324">
        <v>0</v>
      </c>
      <c r="AP23" s="328">
        <v>2632.6117781077728</v>
      </c>
    </row>
    <row r="24" spans="1:42" s="248" customFormat="1" ht="17.100000000000001" customHeight="1">
      <c r="A24" s="314" t="s">
        <v>167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0</v>
      </c>
      <c r="N24" s="324">
        <v>0</v>
      </c>
      <c r="O24" s="324">
        <v>382.44350947093199</v>
      </c>
      <c r="P24" s="324">
        <v>0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0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18178.694015457801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150.47158200000001</v>
      </c>
      <c r="AN24" s="324">
        <v>0</v>
      </c>
      <c r="AO24" s="324">
        <v>0</v>
      </c>
      <c r="AP24" s="328">
        <v>18711.609106928732</v>
      </c>
    </row>
    <row r="25" spans="1:42" s="259" customFormat="1" ht="30" customHeight="1">
      <c r="A25" s="315" t="s">
        <v>168</v>
      </c>
      <c r="B25" s="330">
        <v>0</v>
      </c>
      <c r="C25" s="330">
        <v>0</v>
      </c>
      <c r="D25" s="330">
        <v>0</v>
      </c>
      <c r="E25" s="330">
        <v>0</v>
      </c>
      <c r="F25" s="330">
        <v>0</v>
      </c>
      <c r="G25" s="330">
        <v>0</v>
      </c>
      <c r="H25" s="330">
        <v>0</v>
      </c>
      <c r="I25" s="330">
        <v>0</v>
      </c>
      <c r="J25" s="330">
        <v>0</v>
      </c>
      <c r="K25" s="330">
        <v>0</v>
      </c>
      <c r="L25" s="330">
        <v>0</v>
      </c>
      <c r="M25" s="330">
        <v>0</v>
      </c>
      <c r="N25" s="330">
        <v>0</v>
      </c>
      <c r="O25" s="330">
        <v>770.086736756665</v>
      </c>
      <c r="P25" s="330">
        <v>0</v>
      </c>
      <c r="Q25" s="330">
        <v>0</v>
      </c>
      <c r="R25" s="330">
        <v>0</v>
      </c>
      <c r="S25" s="330">
        <v>0</v>
      </c>
      <c r="T25" s="330">
        <v>0</v>
      </c>
      <c r="U25" s="330">
        <v>0</v>
      </c>
      <c r="V25" s="330">
        <v>0</v>
      </c>
      <c r="W25" s="330">
        <v>0</v>
      </c>
      <c r="X25" s="330">
        <v>0</v>
      </c>
      <c r="Y25" s="330">
        <v>0</v>
      </c>
      <c r="Z25" s="330">
        <v>0</v>
      </c>
      <c r="AA25" s="330">
        <v>0</v>
      </c>
      <c r="AB25" s="330">
        <v>0</v>
      </c>
      <c r="AC25" s="330">
        <v>0</v>
      </c>
      <c r="AD25" s="330">
        <v>0</v>
      </c>
      <c r="AE25" s="330">
        <v>0</v>
      </c>
      <c r="AF25" s="330">
        <v>20795.093640831077</v>
      </c>
      <c r="AG25" s="330">
        <v>0</v>
      </c>
      <c r="AH25" s="330">
        <v>0</v>
      </c>
      <c r="AI25" s="330">
        <v>0</v>
      </c>
      <c r="AJ25" s="330">
        <v>0</v>
      </c>
      <c r="AK25" s="330">
        <v>0</v>
      </c>
      <c r="AL25" s="330">
        <v>0</v>
      </c>
      <c r="AM25" s="330">
        <v>2034.7882679999998</v>
      </c>
      <c r="AN25" s="330">
        <v>0</v>
      </c>
      <c r="AO25" s="330">
        <v>0</v>
      </c>
      <c r="AP25" s="330">
        <v>23599.968645587742</v>
      </c>
    </row>
    <row r="26" spans="1:42" s="250" customFormat="1" ht="30" customHeight="1">
      <c r="A26" s="317" t="s">
        <v>171</v>
      </c>
      <c r="B26" s="331"/>
      <c r="C26" s="331"/>
      <c r="D26" s="331"/>
      <c r="E26" s="331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  <c r="U26" s="331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2"/>
      <c r="AP26" s="325"/>
    </row>
    <row r="27" spans="1:42" s="248" customFormat="1" ht="17.100000000000001" customHeight="1">
      <c r="A27" s="313" t="s">
        <v>197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0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183.03371162792001</v>
      </c>
      <c r="P27" s="324">
        <v>0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0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51.681345429289202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175</v>
      </c>
      <c r="AN27" s="324">
        <v>0</v>
      </c>
      <c r="AO27" s="324">
        <v>0</v>
      </c>
      <c r="AP27" s="328">
        <v>409.71505705720921</v>
      </c>
    </row>
    <row r="28" spans="1:42" s="248" customFormat="1" ht="17.100000000000001" customHeight="1">
      <c r="A28" s="313" t="s">
        <v>198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</v>
      </c>
      <c r="L28" s="324">
        <v>0</v>
      </c>
      <c r="M28" s="324">
        <v>0</v>
      </c>
      <c r="N28" s="324">
        <v>0</v>
      </c>
      <c r="O28" s="324">
        <v>0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1318.6936468500201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34.092500000000001</v>
      </c>
      <c r="AN28" s="324">
        <v>0</v>
      </c>
      <c r="AO28" s="324">
        <v>0</v>
      </c>
      <c r="AP28" s="328">
        <v>1352.78614685002</v>
      </c>
    </row>
    <row r="29" spans="1:42" s="248" customFormat="1" ht="17.100000000000001" customHeight="1">
      <c r="A29" s="314" t="s">
        <v>166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0</v>
      </c>
      <c r="I29" s="324">
        <v>0</v>
      </c>
      <c r="J29" s="324">
        <v>0</v>
      </c>
      <c r="K29" s="324">
        <v>0</v>
      </c>
      <c r="L29" s="324">
        <v>0</v>
      </c>
      <c r="M29" s="324">
        <v>0</v>
      </c>
      <c r="N29" s="324">
        <v>0</v>
      </c>
      <c r="O29" s="324">
        <v>87.570006163945806</v>
      </c>
      <c r="P29" s="324">
        <v>0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0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1758.4262652160601</v>
      </c>
      <c r="AG29" s="324">
        <v>0</v>
      </c>
      <c r="AH29" s="324">
        <v>0</v>
      </c>
      <c r="AI29" s="324">
        <v>0</v>
      </c>
      <c r="AJ29" s="324">
        <v>0</v>
      </c>
      <c r="AK29" s="324">
        <v>0</v>
      </c>
      <c r="AL29" s="324">
        <v>0</v>
      </c>
      <c r="AM29" s="324">
        <v>505</v>
      </c>
      <c r="AN29" s="324">
        <v>0</v>
      </c>
      <c r="AO29" s="324">
        <v>0</v>
      </c>
      <c r="AP29" s="328">
        <v>2350.996271380006</v>
      </c>
    </row>
    <row r="30" spans="1:42" s="248" customFormat="1" ht="17.100000000000001" customHeight="1">
      <c r="A30" s="314" t="s">
        <v>167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0</v>
      </c>
      <c r="L30" s="324">
        <v>0</v>
      </c>
      <c r="M30" s="324">
        <v>0</v>
      </c>
      <c r="N30" s="324">
        <v>0</v>
      </c>
      <c r="O30" s="324">
        <v>0</v>
      </c>
      <c r="P30" s="324">
        <v>0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0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11487.2216880703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0</v>
      </c>
      <c r="AN30" s="324">
        <v>0</v>
      </c>
      <c r="AO30" s="324">
        <v>0</v>
      </c>
      <c r="AP30" s="328">
        <v>11487.2216880703</v>
      </c>
    </row>
    <row r="31" spans="1:42" s="259" customFormat="1" ht="30" customHeight="1">
      <c r="A31" s="315" t="s">
        <v>168</v>
      </c>
      <c r="B31" s="330">
        <v>0</v>
      </c>
      <c r="C31" s="330">
        <v>0</v>
      </c>
      <c r="D31" s="330">
        <v>0</v>
      </c>
      <c r="E31" s="330">
        <v>0</v>
      </c>
      <c r="F31" s="330">
        <v>0</v>
      </c>
      <c r="G31" s="330">
        <v>0</v>
      </c>
      <c r="H31" s="330">
        <v>0</v>
      </c>
      <c r="I31" s="330">
        <v>0</v>
      </c>
      <c r="J31" s="330">
        <v>0</v>
      </c>
      <c r="K31" s="330">
        <v>0</v>
      </c>
      <c r="L31" s="330">
        <v>0</v>
      </c>
      <c r="M31" s="330">
        <v>0</v>
      </c>
      <c r="N31" s="330">
        <v>0</v>
      </c>
      <c r="O31" s="330">
        <v>270.60371779186585</v>
      </c>
      <c r="P31" s="330">
        <v>0</v>
      </c>
      <c r="Q31" s="330">
        <v>0</v>
      </c>
      <c r="R31" s="330">
        <v>0</v>
      </c>
      <c r="S31" s="330">
        <v>0</v>
      </c>
      <c r="T31" s="330">
        <v>0</v>
      </c>
      <c r="U31" s="330">
        <v>0</v>
      </c>
      <c r="V31" s="330">
        <v>0</v>
      </c>
      <c r="W31" s="330">
        <v>0</v>
      </c>
      <c r="X31" s="330">
        <v>0</v>
      </c>
      <c r="Y31" s="330">
        <v>0</v>
      </c>
      <c r="Z31" s="330">
        <v>0</v>
      </c>
      <c r="AA31" s="330">
        <v>0</v>
      </c>
      <c r="AB31" s="330">
        <v>0</v>
      </c>
      <c r="AC31" s="330">
        <v>0</v>
      </c>
      <c r="AD31" s="330">
        <v>0</v>
      </c>
      <c r="AE31" s="330">
        <v>0</v>
      </c>
      <c r="AF31" s="330">
        <v>14616.02294556567</v>
      </c>
      <c r="AG31" s="330">
        <v>0</v>
      </c>
      <c r="AH31" s="330">
        <v>0</v>
      </c>
      <c r="AI31" s="330">
        <v>0</v>
      </c>
      <c r="AJ31" s="330">
        <v>0</v>
      </c>
      <c r="AK31" s="330">
        <v>0</v>
      </c>
      <c r="AL31" s="330">
        <v>0</v>
      </c>
      <c r="AM31" s="330">
        <v>714.09249999999997</v>
      </c>
      <c r="AN31" s="330">
        <v>0</v>
      </c>
      <c r="AO31" s="330">
        <v>0</v>
      </c>
      <c r="AP31" s="330">
        <v>15600.719163357535</v>
      </c>
    </row>
    <row r="32" spans="1:42" s="248" customFormat="1" ht="30" customHeight="1">
      <c r="A32" s="318" t="s">
        <v>172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0</v>
      </c>
      <c r="I32" s="324">
        <v>0</v>
      </c>
      <c r="J32" s="324">
        <v>0</v>
      </c>
      <c r="K32" s="324">
        <v>0</v>
      </c>
      <c r="L32" s="324">
        <v>0</v>
      </c>
      <c r="M32" s="324">
        <v>0</v>
      </c>
      <c r="N32" s="324">
        <v>0</v>
      </c>
      <c r="O32" s="324">
        <v>1040.6904545485309</v>
      </c>
      <c r="P32" s="324">
        <v>0</v>
      </c>
      <c r="Q32" s="324">
        <v>0</v>
      </c>
      <c r="R32" s="324">
        <v>0</v>
      </c>
      <c r="S32" s="324">
        <v>0</v>
      </c>
      <c r="T32" s="324">
        <v>0</v>
      </c>
      <c r="U32" s="324">
        <v>0</v>
      </c>
      <c r="V32" s="324">
        <v>0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35411.116586396747</v>
      </c>
      <c r="AG32" s="324">
        <v>0</v>
      </c>
      <c r="AH32" s="324">
        <v>0</v>
      </c>
      <c r="AI32" s="324">
        <v>0</v>
      </c>
      <c r="AJ32" s="324">
        <v>0</v>
      </c>
      <c r="AK32" s="324">
        <v>0</v>
      </c>
      <c r="AL32" s="324">
        <v>0</v>
      </c>
      <c r="AM32" s="324">
        <v>2748.880768</v>
      </c>
      <c r="AN32" s="324">
        <v>0</v>
      </c>
      <c r="AO32" s="324">
        <v>0</v>
      </c>
      <c r="AP32" s="324">
        <v>39200.68780894528</v>
      </c>
    </row>
    <row r="33" spans="1:42" s="248" customFormat="1" ht="30" customHeight="1">
      <c r="A33" s="319" t="s">
        <v>178</v>
      </c>
      <c r="B33" s="333">
        <v>0</v>
      </c>
      <c r="C33" s="333">
        <v>0</v>
      </c>
      <c r="D33" s="333">
        <v>0</v>
      </c>
      <c r="E33" s="333">
        <v>0</v>
      </c>
      <c r="F33" s="333">
        <v>0</v>
      </c>
      <c r="G33" s="333">
        <v>0</v>
      </c>
      <c r="H33" s="333">
        <v>0</v>
      </c>
      <c r="I33" s="333">
        <v>1536.7822085077623</v>
      </c>
      <c r="J33" s="333">
        <v>0</v>
      </c>
      <c r="K33" s="333">
        <v>0</v>
      </c>
      <c r="L33" s="333">
        <v>0</v>
      </c>
      <c r="M33" s="333">
        <v>17.10408011616958</v>
      </c>
      <c r="N33" s="333">
        <v>0</v>
      </c>
      <c r="O33" s="333">
        <v>11961.390541370471</v>
      </c>
      <c r="P33" s="333">
        <v>479.683715082003</v>
      </c>
      <c r="Q33" s="333">
        <v>0</v>
      </c>
      <c r="R33" s="333">
        <v>17.7747157998697</v>
      </c>
      <c r="S33" s="333">
        <v>0</v>
      </c>
      <c r="T33" s="333">
        <v>0</v>
      </c>
      <c r="U33" s="333">
        <v>0</v>
      </c>
      <c r="V33" s="333">
        <v>308.62113161978198</v>
      </c>
      <c r="W33" s="333">
        <v>0</v>
      </c>
      <c r="X33" s="333">
        <v>0</v>
      </c>
      <c r="Y33" s="333">
        <v>0</v>
      </c>
      <c r="Z33" s="333">
        <v>0</v>
      </c>
      <c r="AA33" s="333">
        <v>0</v>
      </c>
      <c r="AB33" s="333">
        <v>0</v>
      </c>
      <c r="AC33" s="333">
        <v>0</v>
      </c>
      <c r="AD33" s="333">
        <v>0</v>
      </c>
      <c r="AE33" s="333">
        <v>0</v>
      </c>
      <c r="AF33" s="333">
        <v>100740.70941497973</v>
      </c>
      <c r="AG33" s="333">
        <v>0</v>
      </c>
      <c r="AH33" s="333">
        <v>0</v>
      </c>
      <c r="AI33" s="333">
        <v>0</v>
      </c>
      <c r="AJ33" s="333">
        <v>0</v>
      </c>
      <c r="AK33" s="333">
        <v>0</v>
      </c>
      <c r="AL33" s="333">
        <v>0</v>
      </c>
      <c r="AM33" s="333">
        <v>70262.012545000005</v>
      </c>
      <c r="AN33" s="333">
        <v>15.312331799279701</v>
      </c>
      <c r="AO33" s="333">
        <v>0</v>
      </c>
      <c r="AP33" s="333">
        <v>185339.39068427507</v>
      </c>
    </row>
    <row r="34" spans="1:42" s="254" customFormat="1" ht="35.25" customHeight="1">
      <c r="A34" s="384" t="s">
        <v>195</v>
      </c>
      <c r="B34" s="384"/>
      <c r="C34" s="384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</row>
  </sheetData>
  <mergeCells count="1">
    <mergeCell ref="A34:AP34"/>
  </mergeCells>
  <conditionalFormatting sqref="B18:AP18 B25:AP25 B31:AP33 AP14:AP17 B8:AP12 B21:AO24 B27:AO30">
    <cfRule type="expression" dxfId="20" priority="10" stopIfTrue="1">
      <formula>AND(B8&lt;&gt;"",OR(B8&lt;0,NOT(ISNUMBER(B8))))</formula>
    </cfRule>
  </conditionalFormatting>
  <conditionalFormatting sqref="B14:AO17">
    <cfRule type="expression" dxfId="19" priority="8" stopIfTrue="1">
      <formula>AND(B14&lt;&gt;"",OR(B14&lt;0,NOT(ISNUMBER(B14))))</formula>
    </cfRule>
  </conditionalFormatting>
  <conditionalFormatting sqref="AP20">
    <cfRule type="expression" dxfId="18" priority="3" stopIfTrue="1">
      <formula>AND(AP20&lt;&gt;"",OR(AP20&lt;0,NOT(ISNUMBER(AP20))))</formula>
    </cfRule>
  </conditionalFormatting>
  <conditionalFormatting sqref="AP21:AP24">
    <cfRule type="expression" dxfId="17" priority="2" stopIfTrue="1">
      <formula>AND(AP21&lt;&gt;"",OR(AP21&lt;0,NOT(ISNUMBER(AP21))))</formula>
    </cfRule>
  </conditionalFormatting>
  <conditionalFormatting sqref="AP27:AP30">
    <cfRule type="expression" dxfId="16" priority="1" stopIfTrue="1">
      <formula>AND(AP27&lt;&gt;"",OR(AP27&lt;0,NOT(ISNUMBER(AP27))))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1"/>
  <sheetViews>
    <sheetView zoomScale="70" zoomScaleNormal="70" workbookViewId="0">
      <selection activeCell="A5" sqref="A5"/>
    </sheetView>
  </sheetViews>
  <sheetFormatPr defaultColWidth="9.140625" defaultRowHeight="15"/>
  <cols>
    <col min="1" max="1" width="57.28515625" style="371" customWidth="1"/>
    <col min="2" max="2" width="13" style="372" customWidth="1"/>
    <col min="3" max="3" width="16.85546875" style="372" customWidth="1"/>
    <col min="4" max="4" width="12.85546875" style="372" bestFit="1" customWidth="1"/>
    <col min="5" max="10" width="11.7109375" style="372" customWidth="1"/>
    <col min="11" max="11" width="12.7109375" style="372" customWidth="1"/>
    <col min="12" max="12" width="12.5703125" style="372" bestFit="1" customWidth="1"/>
    <col min="13" max="13" width="11.7109375" style="372" customWidth="1"/>
    <col min="14" max="16382" width="9.140625" style="372"/>
    <col min="16383" max="16384" width="55.7109375" style="372" customWidth="1"/>
  </cols>
  <sheetData>
    <row r="1" spans="1:13" s="241" customFormat="1" ht="19.5" customHeight="1">
      <c r="A1" s="239"/>
      <c r="B1" s="273"/>
      <c r="C1" s="273"/>
      <c r="D1" s="273"/>
      <c r="E1" s="273"/>
      <c r="F1" s="273"/>
      <c r="G1" s="273"/>
      <c r="H1" s="273"/>
      <c r="I1" s="273"/>
    </row>
    <row r="2" spans="1:13" s="238" customFormat="1" ht="20.100000000000001" customHeight="1">
      <c r="A2" s="237" t="s">
        <v>191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</row>
    <row r="3" spans="1:13" s="238" customFormat="1" ht="20.100000000000001" customHeight="1">
      <c r="A3" s="237" t="s">
        <v>192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</row>
    <row r="4" spans="1:13" s="238" customFormat="1" ht="20.100000000000001" customHeight="1">
      <c r="A4" s="237" t="s">
        <v>434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</row>
    <row r="5" spans="1:13" s="243" customFormat="1" ht="20.100000000000001" customHeight="1">
      <c r="A5" s="244" t="s">
        <v>179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3" s="344" customFormat="1" ht="34.15" customHeight="1">
      <c r="A6" s="337"/>
      <c r="B6" s="338" t="s">
        <v>431</v>
      </c>
      <c r="C6" s="339"/>
      <c r="D6" s="340"/>
      <c r="E6" s="341" t="s">
        <v>182</v>
      </c>
      <c r="F6" s="339"/>
      <c r="G6" s="342"/>
      <c r="H6" s="338" t="s">
        <v>181</v>
      </c>
      <c r="I6" s="339"/>
      <c r="J6" s="340"/>
      <c r="K6" s="341" t="s">
        <v>168</v>
      </c>
      <c r="L6" s="343"/>
      <c r="M6" s="340"/>
    </row>
    <row r="7" spans="1:13" s="344" customFormat="1" ht="96.75" customHeight="1">
      <c r="A7" s="345"/>
      <c r="B7" s="346" t="s">
        <v>183</v>
      </c>
      <c r="C7" s="346" t="s">
        <v>185</v>
      </c>
      <c r="D7" s="346" t="s">
        <v>184</v>
      </c>
      <c r="E7" s="346" t="s">
        <v>183</v>
      </c>
      <c r="F7" s="346" t="s">
        <v>185</v>
      </c>
      <c r="G7" s="346" t="s">
        <v>184</v>
      </c>
      <c r="H7" s="346" t="s">
        <v>183</v>
      </c>
      <c r="I7" s="346" t="s">
        <v>185</v>
      </c>
      <c r="J7" s="346" t="s">
        <v>184</v>
      </c>
      <c r="K7" s="346" t="s">
        <v>183</v>
      </c>
      <c r="L7" s="347" t="s">
        <v>185</v>
      </c>
      <c r="M7" s="346" t="s">
        <v>184</v>
      </c>
    </row>
    <row r="8" spans="1:13" s="355" customFormat="1" ht="30" customHeight="1">
      <c r="A8" s="348" t="s">
        <v>186</v>
      </c>
      <c r="B8" s="349"/>
      <c r="C8" s="350"/>
      <c r="D8" s="351"/>
      <c r="E8" s="352"/>
      <c r="F8" s="350"/>
      <c r="G8" s="353"/>
      <c r="H8" s="349"/>
      <c r="I8" s="350"/>
      <c r="J8" s="351"/>
      <c r="K8" s="352"/>
      <c r="L8" s="353"/>
      <c r="M8" s="354"/>
    </row>
    <row r="9" spans="1:13" s="344" customFormat="1" ht="17.100000000000001" customHeight="1">
      <c r="A9" s="251" t="s">
        <v>197</v>
      </c>
      <c r="B9" s="356">
        <v>51695.925297950103</v>
      </c>
      <c r="C9" s="356">
        <v>11604.503780233259</v>
      </c>
      <c r="D9" s="356">
        <v>398.28896065032785</v>
      </c>
      <c r="E9" s="357">
        <v>2935.5612510608298</v>
      </c>
      <c r="F9" s="357">
        <v>560.88835805844496</v>
      </c>
      <c r="G9" s="357">
        <v>35.566176311540197</v>
      </c>
      <c r="H9" s="357">
        <v>4384.7467133028704</v>
      </c>
      <c r="I9" s="357">
        <v>341.07229458029502</v>
      </c>
      <c r="J9" s="357">
        <v>24.8872741241588</v>
      </c>
      <c r="K9" s="357">
        <v>59016.233262313806</v>
      </c>
      <c r="L9" s="357">
        <v>12506.464432871999</v>
      </c>
      <c r="M9" s="357">
        <v>458.74241108602683</v>
      </c>
    </row>
    <row r="10" spans="1:13" s="344" customFormat="1" ht="17.100000000000001" customHeight="1">
      <c r="A10" s="251" t="s">
        <v>198</v>
      </c>
      <c r="B10" s="356">
        <v>16520.207803919249</v>
      </c>
      <c r="C10" s="356">
        <v>5571.3893836956649</v>
      </c>
      <c r="D10" s="356"/>
      <c r="E10" s="357">
        <v>594.31192299008501</v>
      </c>
      <c r="F10" s="357"/>
      <c r="G10" s="357"/>
      <c r="H10" s="357">
        <v>598.11100413474605</v>
      </c>
      <c r="I10" s="357"/>
      <c r="J10" s="357"/>
      <c r="K10" s="357">
        <v>17712.630731044079</v>
      </c>
      <c r="L10" s="357">
        <v>5571.3893836956649</v>
      </c>
      <c r="M10" s="357">
        <v>0</v>
      </c>
    </row>
    <row r="11" spans="1:13" s="344" customFormat="1" ht="17.100000000000001" customHeight="1">
      <c r="A11" s="358" t="s">
        <v>166</v>
      </c>
      <c r="B11" s="356">
        <v>71305.331946581951</v>
      </c>
      <c r="C11" s="356">
        <v>13233.672601741309</v>
      </c>
      <c r="D11" s="356">
        <v>730.84137868182302</v>
      </c>
      <c r="E11" s="357">
        <v>12547.7159964604</v>
      </c>
      <c r="F11" s="357">
        <v>834.85452405359001</v>
      </c>
      <c r="G11" s="357"/>
      <c r="H11" s="357">
        <v>16897.582432602601</v>
      </c>
      <c r="I11" s="357">
        <v>1533.32411919331</v>
      </c>
      <c r="J11" s="357"/>
      <c r="K11" s="357">
        <v>100750.63037564495</v>
      </c>
      <c r="L11" s="357">
        <v>15601.851244988209</v>
      </c>
      <c r="M11" s="357">
        <v>730.84137868182302</v>
      </c>
    </row>
    <row r="12" spans="1:13" s="344" customFormat="1" ht="17.100000000000001" customHeight="1">
      <c r="A12" s="358" t="s">
        <v>167</v>
      </c>
      <c r="B12" s="356">
        <v>35101.570537317741</v>
      </c>
      <c r="C12" s="356">
        <v>12292.407384283009</v>
      </c>
      <c r="D12" s="356">
        <v>436.88001766007</v>
      </c>
      <c r="E12" s="357">
        <v>4444.4336180725004</v>
      </c>
      <c r="F12" s="357">
        <v>748.09817805247599</v>
      </c>
      <c r="G12" s="357">
        <v>30.3573861308193</v>
      </c>
      <c r="H12" s="357">
        <v>1072.7457840519301</v>
      </c>
      <c r="I12" s="357">
        <v>540.59654532128604</v>
      </c>
      <c r="J12" s="357">
        <v>30.3573861308193</v>
      </c>
      <c r="K12" s="357">
        <v>40618.749939442168</v>
      </c>
      <c r="L12" s="357">
        <v>13581.102107656772</v>
      </c>
      <c r="M12" s="357">
        <v>497.59478992170858</v>
      </c>
    </row>
    <row r="13" spans="1:13" s="344" customFormat="1" ht="18" customHeight="1">
      <c r="A13" s="359" t="s">
        <v>168</v>
      </c>
      <c r="B13" s="360">
        <v>174623.03558576904</v>
      </c>
      <c r="C13" s="360">
        <v>42701.973149953243</v>
      </c>
      <c r="D13" s="360">
        <v>1566.010356992221</v>
      </c>
      <c r="E13" s="360">
        <v>20522.022788583814</v>
      </c>
      <c r="F13" s="360">
        <v>2143.841060164511</v>
      </c>
      <c r="G13" s="360">
        <v>65.923562442359497</v>
      </c>
      <c r="H13" s="360">
        <v>22953.185934092147</v>
      </c>
      <c r="I13" s="360">
        <v>2414.9929590948909</v>
      </c>
      <c r="J13" s="360">
        <v>55.244660254978101</v>
      </c>
      <c r="K13" s="357">
        <v>218098.24430844502</v>
      </c>
      <c r="L13" s="357">
        <v>47260.80716921264</v>
      </c>
      <c r="M13" s="357">
        <v>1687.1785796895585</v>
      </c>
    </row>
    <row r="14" spans="1:13" s="355" customFormat="1" ht="30" customHeight="1">
      <c r="A14" s="361" t="s">
        <v>180</v>
      </c>
      <c r="B14" s="362"/>
      <c r="C14" s="363"/>
      <c r="D14" s="364"/>
      <c r="E14" s="365"/>
      <c r="F14" s="363"/>
      <c r="G14" s="366"/>
      <c r="H14" s="362"/>
      <c r="I14" s="363"/>
      <c r="J14" s="364"/>
      <c r="K14" s="357"/>
      <c r="L14" s="357"/>
      <c r="M14" s="357"/>
    </row>
    <row r="15" spans="1:13" s="344" customFormat="1" ht="16.5" customHeight="1">
      <c r="A15" s="251" t="s">
        <v>197</v>
      </c>
      <c r="B15" s="356">
        <v>12404.11995946165</v>
      </c>
      <c r="C15" s="356">
        <v>14925.333361708401</v>
      </c>
      <c r="D15" s="356">
        <v>3490.12479515724</v>
      </c>
      <c r="E15" s="357">
        <v>300</v>
      </c>
      <c r="F15" s="357">
        <v>126.052062022657</v>
      </c>
      <c r="G15" s="357">
        <v>574.65834299999995</v>
      </c>
      <c r="H15" s="357">
        <v>51.681345429289202</v>
      </c>
      <c r="I15" s="357">
        <v>196.168589490031</v>
      </c>
      <c r="J15" s="357">
        <v>161.86512213788799</v>
      </c>
      <c r="K15" s="357">
        <v>12755.80130489094</v>
      </c>
      <c r="L15" s="357">
        <v>15247.554013221088</v>
      </c>
      <c r="M15" s="357">
        <v>4226.6482602951282</v>
      </c>
    </row>
    <row r="16" spans="1:13" s="344" customFormat="1" ht="16.5" customHeight="1">
      <c r="A16" s="251" t="s">
        <v>198</v>
      </c>
      <c r="B16" s="356">
        <v>5987.6590934587884</v>
      </c>
      <c r="C16" s="356">
        <v>7473.1031055446601</v>
      </c>
      <c r="D16" s="356">
        <v>611.45702317971404</v>
      </c>
      <c r="E16" s="357">
        <v>372.67292136998401</v>
      </c>
      <c r="F16" s="357">
        <v>762.61497523707203</v>
      </c>
      <c r="G16" s="357">
        <v>119.749458921524</v>
      </c>
      <c r="H16" s="357">
        <v>433.17791114085901</v>
      </c>
      <c r="I16" s="357">
        <v>799.85877678763904</v>
      </c>
      <c r="J16" s="357">
        <v>119.749458921524</v>
      </c>
      <c r="K16" s="357">
        <v>6793.5099259696308</v>
      </c>
      <c r="L16" s="357">
        <v>9035.576857569371</v>
      </c>
      <c r="M16" s="357">
        <v>850.95594102276209</v>
      </c>
    </row>
    <row r="17" spans="1:13" s="344" customFormat="1" ht="17.100000000000001" customHeight="1">
      <c r="A17" s="358" t="s">
        <v>166</v>
      </c>
      <c r="B17" s="356">
        <v>30795.0200088741</v>
      </c>
      <c r="C17" s="356">
        <v>39817.459190455404</v>
      </c>
      <c r="D17" s="356">
        <v>8979.9731676630799</v>
      </c>
      <c r="E17" s="357">
        <v>438.41171628706098</v>
      </c>
      <c r="F17" s="357">
        <v>1192.4375947753899</v>
      </c>
      <c r="G17" s="357">
        <v>1001.76246704531</v>
      </c>
      <c r="H17" s="357">
        <v>25.210412404531301</v>
      </c>
      <c r="I17" s="357">
        <v>1405.4214248168801</v>
      </c>
      <c r="J17" s="357">
        <v>920.36443415859605</v>
      </c>
      <c r="K17" s="357">
        <v>31258.642137565694</v>
      </c>
      <c r="L17" s="357">
        <v>42415.31821004767</v>
      </c>
      <c r="M17" s="357">
        <v>10902.100068866986</v>
      </c>
    </row>
    <row r="18" spans="1:13" s="344" customFormat="1" ht="17.100000000000001" customHeight="1">
      <c r="A18" s="358" t="s">
        <v>167</v>
      </c>
      <c r="B18" s="356">
        <v>4069.1588403966598</v>
      </c>
      <c r="C18" s="356">
        <v>11691.6348280165</v>
      </c>
      <c r="D18" s="356">
        <v>5893.6595014137902</v>
      </c>
      <c r="E18" s="357">
        <v>3309.2702667426702</v>
      </c>
      <c r="F18" s="357">
        <v>13614.4572092239</v>
      </c>
      <c r="G18" s="357">
        <v>1787.88163096216</v>
      </c>
      <c r="H18" s="357">
        <v>1216.8135857084701</v>
      </c>
      <c r="I18" s="357">
        <v>9089.0859772375206</v>
      </c>
      <c r="J18" s="357">
        <v>1181.3221251243201</v>
      </c>
      <c r="K18" s="357">
        <v>8595.2426928477998</v>
      </c>
      <c r="L18" s="357">
        <v>34395.178014477919</v>
      </c>
      <c r="M18" s="357">
        <v>8862.8632575002703</v>
      </c>
    </row>
    <row r="19" spans="1:13" s="344" customFormat="1" ht="18" customHeight="1">
      <c r="A19" s="367" t="s">
        <v>168</v>
      </c>
      <c r="B19" s="368">
        <v>53255.9579021912</v>
      </c>
      <c r="C19" s="368">
        <v>73907.530485724958</v>
      </c>
      <c r="D19" s="368">
        <v>18975.214487413825</v>
      </c>
      <c r="E19" s="368">
        <v>4420.3549043997155</v>
      </c>
      <c r="F19" s="368">
        <v>15695.561841259019</v>
      </c>
      <c r="G19" s="368">
        <v>3484.0518999289943</v>
      </c>
      <c r="H19" s="368">
        <v>1726.8832546831495</v>
      </c>
      <c r="I19" s="368">
        <v>11490.534768332071</v>
      </c>
      <c r="J19" s="368">
        <v>2383.3011403423279</v>
      </c>
      <c r="K19" s="369">
        <v>59403.196061274059</v>
      </c>
      <c r="L19" s="369">
        <v>101093.62709531606</v>
      </c>
      <c r="M19" s="369">
        <v>24842.567527685147</v>
      </c>
    </row>
    <row r="20" spans="1:13" s="344" customFormat="1" ht="18" customHeight="1">
      <c r="A20" s="370" t="s">
        <v>432</v>
      </c>
    </row>
    <row r="21" spans="1:13">
      <c r="E21" s="373"/>
    </row>
  </sheetData>
  <conditionalFormatting sqref="K9:M19 B9:J13 B15:J18">
    <cfRule type="expression" dxfId="15" priority="6" stopIfTrue="1">
      <formula>AND(B9&lt;&gt;"",OR(B9&lt;0,NOT(ISNUMBER(B9))))</formula>
    </cfRule>
  </conditionalFormatting>
  <conditionalFormatting sqref="B19:J19">
    <cfRule type="expression" dxfId="14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74"/>
  <sheetViews>
    <sheetView workbookViewId="0"/>
  </sheetViews>
  <sheetFormatPr defaultRowHeight="15.75"/>
  <cols>
    <col min="1" max="1" width="15.7109375" style="262" customWidth="1"/>
    <col min="2" max="2" width="65.7109375" style="262" bestFit="1" customWidth="1"/>
    <col min="3" max="3" width="16.140625" style="262" bestFit="1" customWidth="1"/>
    <col min="4" max="4" width="31" style="262" bestFit="1" customWidth="1"/>
    <col min="5" max="16384" width="9.140625" style="262"/>
  </cols>
  <sheetData>
    <row r="1" spans="1:4" ht="18.75">
      <c r="A1" s="297" t="s">
        <v>416</v>
      </c>
    </row>
    <row r="3" spans="1:4">
      <c r="A3" s="298" t="s">
        <v>417</v>
      </c>
      <c r="B3" s="299" t="s">
        <v>418</v>
      </c>
      <c r="C3" s="300" t="s">
        <v>419</v>
      </c>
      <c r="D3" s="301" t="s">
        <v>420</v>
      </c>
    </row>
    <row r="4" spans="1:4">
      <c r="A4" s="302" t="s">
        <v>206</v>
      </c>
      <c r="B4" s="303" t="s">
        <v>207</v>
      </c>
      <c r="C4" s="304" t="s">
        <v>208</v>
      </c>
      <c r="D4" s="305" t="s">
        <v>209</v>
      </c>
    </row>
    <row r="5" spans="1:4">
      <c r="A5" s="302" t="s">
        <v>206</v>
      </c>
      <c r="B5" s="303" t="s">
        <v>210</v>
      </c>
      <c r="C5" s="304" t="s">
        <v>211</v>
      </c>
      <c r="D5" s="306" t="s">
        <v>212</v>
      </c>
    </row>
    <row r="6" spans="1:4">
      <c r="A6" s="302" t="s">
        <v>206</v>
      </c>
      <c r="B6" s="303" t="s">
        <v>213</v>
      </c>
      <c r="C6" s="304" t="s">
        <v>214</v>
      </c>
      <c r="D6" s="306" t="s">
        <v>215</v>
      </c>
    </row>
    <row r="7" spans="1:4">
      <c r="A7" s="302" t="s">
        <v>206</v>
      </c>
      <c r="B7" s="303" t="s">
        <v>216</v>
      </c>
      <c r="C7" s="304" t="s">
        <v>217</v>
      </c>
      <c r="D7" s="306" t="s">
        <v>218</v>
      </c>
    </row>
    <row r="8" spans="1:4">
      <c r="A8" s="302" t="s">
        <v>206</v>
      </c>
      <c r="B8" s="303" t="s">
        <v>219</v>
      </c>
      <c r="C8" s="304" t="s">
        <v>220</v>
      </c>
      <c r="D8" s="306" t="s">
        <v>221</v>
      </c>
    </row>
    <row r="9" spans="1:4">
      <c r="A9" s="302" t="s">
        <v>206</v>
      </c>
      <c r="B9" s="303" t="s">
        <v>222</v>
      </c>
      <c r="C9" s="304" t="s">
        <v>223</v>
      </c>
      <c r="D9" s="306" t="s">
        <v>224</v>
      </c>
    </row>
    <row r="10" spans="1:4">
      <c r="A10" s="302" t="s">
        <v>225</v>
      </c>
      <c r="B10" s="303" t="s">
        <v>226</v>
      </c>
      <c r="C10" s="304" t="s">
        <v>227</v>
      </c>
      <c r="D10" s="306" t="s">
        <v>228</v>
      </c>
    </row>
    <row r="11" spans="1:4">
      <c r="A11" s="302" t="s">
        <v>225</v>
      </c>
      <c r="B11" s="303" t="s">
        <v>229</v>
      </c>
      <c r="C11" s="304" t="s">
        <v>230</v>
      </c>
      <c r="D11" s="306" t="s">
        <v>231</v>
      </c>
    </row>
    <row r="12" spans="1:4">
      <c r="A12" s="302" t="s">
        <v>225</v>
      </c>
      <c r="B12" s="303" t="s">
        <v>232</v>
      </c>
      <c r="C12" s="304" t="s">
        <v>233</v>
      </c>
      <c r="D12" s="306" t="s">
        <v>234</v>
      </c>
    </row>
    <row r="13" spans="1:4">
      <c r="A13" s="302" t="s">
        <v>225</v>
      </c>
      <c r="B13" s="303" t="s">
        <v>235</v>
      </c>
      <c r="C13" s="304" t="s">
        <v>236</v>
      </c>
      <c r="D13" s="306" t="s">
        <v>237</v>
      </c>
    </row>
    <row r="14" spans="1:4">
      <c r="A14" s="302" t="s">
        <v>225</v>
      </c>
      <c r="B14" s="303" t="s">
        <v>238</v>
      </c>
      <c r="C14" s="304" t="s">
        <v>239</v>
      </c>
      <c r="D14" s="306" t="s">
        <v>240</v>
      </c>
    </row>
    <row r="15" spans="1:4">
      <c r="A15" s="302" t="s">
        <v>241</v>
      </c>
      <c r="B15" s="303" t="s">
        <v>242</v>
      </c>
      <c r="C15" s="304" t="s">
        <v>243</v>
      </c>
      <c r="D15" s="306" t="s">
        <v>244</v>
      </c>
    </row>
    <row r="16" spans="1:4">
      <c r="A16" s="302" t="s">
        <v>241</v>
      </c>
      <c r="B16" s="303" t="s">
        <v>245</v>
      </c>
      <c r="C16" s="304" t="s">
        <v>246</v>
      </c>
      <c r="D16" s="306"/>
    </row>
    <row r="17" spans="1:4">
      <c r="A17" s="302" t="s">
        <v>247</v>
      </c>
      <c r="B17" s="303" t="s">
        <v>248</v>
      </c>
      <c r="C17" s="304" t="s">
        <v>249</v>
      </c>
      <c r="D17" s="306" t="s">
        <v>250</v>
      </c>
    </row>
    <row r="18" spans="1:4">
      <c r="A18" s="302" t="s">
        <v>247</v>
      </c>
      <c r="B18" s="303" t="s">
        <v>251</v>
      </c>
      <c r="C18" s="304" t="s">
        <v>252</v>
      </c>
      <c r="D18" s="306" t="s">
        <v>253</v>
      </c>
    </row>
    <row r="19" spans="1:4">
      <c r="A19" s="302" t="s">
        <v>247</v>
      </c>
      <c r="B19" s="303" t="s">
        <v>254</v>
      </c>
      <c r="C19" s="304" t="s">
        <v>255</v>
      </c>
      <c r="D19" s="306" t="s">
        <v>256</v>
      </c>
    </row>
    <row r="20" spans="1:4">
      <c r="A20" s="302" t="s">
        <v>247</v>
      </c>
      <c r="B20" s="303" t="s">
        <v>257</v>
      </c>
      <c r="C20" s="304" t="s">
        <v>258</v>
      </c>
      <c r="D20" s="306" t="s">
        <v>259</v>
      </c>
    </row>
    <row r="21" spans="1:4">
      <c r="A21" s="302" t="s">
        <v>247</v>
      </c>
      <c r="B21" s="303" t="s">
        <v>260</v>
      </c>
      <c r="C21" s="304" t="s">
        <v>261</v>
      </c>
      <c r="D21" s="306" t="s">
        <v>262</v>
      </c>
    </row>
    <row r="22" spans="1:4">
      <c r="A22" s="302" t="s">
        <v>263</v>
      </c>
      <c r="B22" s="303" t="s">
        <v>264</v>
      </c>
      <c r="C22" s="304" t="s">
        <v>265</v>
      </c>
      <c r="D22" s="306" t="s">
        <v>266</v>
      </c>
    </row>
    <row r="23" spans="1:4">
      <c r="A23" s="302" t="s">
        <v>263</v>
      </c>
      <c r="B23" s="303" t="s">
        <v>267</v>
      </c>
      <c r="C23" s="304" t="s">
        <v>268</v>
      </c>
      <c r="D23" s="306" t="s">
        <v>269</v>
      </c>
    </row>
    <row r="24" spans="1:4">
      <c r="A24" s="302" t="s">
        <v>263</v>
      </c>
      <c r="B24" s="303" t="s">
        <v>270</v>
      </c>
      <c r="C24" s="304" t="s">
        <v>271</v>
      </c>
      <c r="D24" s="306" t="s">
        <v>272</v>
      </c>
    </row>
    <row r="25" spans="1:4">
      <c r="A25" s="302" t="s">
        <v>263</v>
      </c>
      <c r="B25" s="303" t="s">
        <v>273</v>
      </c>
      <c r="C25" s="304" t="s">
        <v>274</v>
      </c>
      <c r="D25" s="306" t="s">
        <v>275</v>
      </c>
    </row>
    <row r="26" spans="1:4">
      <c r="A26" s="302" t="s">
        <v>276</v>
      </c>
      <c r="B26" s="303" t="s">
        <v>277</v>
      </c>
      <c r="C26" s="304" t="s">
        <v>278</v>
      </c>
      <c r="D26" s="306" t="s">
        <v>279</v>
      </c>
    </row>
    <row r="27" spans="1:4">
      <c r="A27" s="302" t="s">
        <v>276</v>
      </c>
      <c r="B27" s="303" t="s">
        <v>280</v>
      </c>
      <c r="C27" s="304" t="s">
        <v>281</v>
      </c>
      <c r="D27" s="306" t="s">
        <v>282</v>
      </c>
    </row>
    <row r="28" spans="1:4">
      <c r="A28" s="302" t="s">
        <v>276</v>
      </c>
      <c r="B28" s="303" t="s">
        <v>283</v>
      </c>
      <c r="C28" s="304" t="s">
        <v>284</v>
      </c>
      <c r="D28" s="306" t="s">
        <v>285</v>
      </c>
    </row>
    <row r="29" spans="1:4">
      <c r="A29" s="302" t="s">
        <v>276</v>
      </c>
      <c r="B29" s="303" t="s">
        <v>286</v>
      </c>
      <c r="C29" s="304" t="s">
        <v>287</v>
      </c>
      <c r="D29" s="306" t="s">
        <v>288</v>
      </c>
    </row>
    <row r="30" spans="1:4">
      <c r="A30" s="302" t="s">
        <v>276</v>
      </c>
      <c r="B30" s="303" t="s">
        <v>289</v>
      </c>
      <c r="C30" s="304" t="s">
        <v>290</v>
      </c>
      <c r="D30" s="306" t="s">
        <v>291</v>
      </c>
    </row>
    <row r="31" spans="1:4">
      <c r="A31" s="302" t="s">
        <v>276</v>
      </c>
      <c r="B31" s="303" t="s">
        <v>292</v>
      </c>
      <c r="C31" s="304" t="s">
        <v>293</v>
      </c>
      <c r="D31" s="306" t="s">
        <v>294</v>
      </c>
    </row>
    <row r="32" spans="1:4">
      <c r="A32" s="302" t="s">
        <v>276</v>
      </c>
      <c r="B32" s="303" t="s">
        <v>295</v>
      </c>
      <c r="C32" s="304" t="s">
        <v>296</v>
      </c>
      <c r="D32" s="306" t="s">
        <v>297</v>
      </c>
    </row>
    <row r="33" spans="1:4">
      <c r="A33" s="302" t="s">
        <v>276</v>
      </c>
      <c r="B33" s="303" t="s">
        <v>298</v>
      </c>
      <c r="C33" s="304" t="s">
        <v>299</v>
      </c>
      <c r="D33" s="306" t="s">
        <v>300</v>
      </c>
    </row>
    <row r="34" spans="1:4">
      <c r="A34" s="302" t="s">
        <v>276</v>
      </c>
      <c r="B34" s="303" t="s">
        <v>301</v>
      </c>
      <c r="C34" s="304" t="s">
        <v>302</v>
      </c>
      <c r="D34" s="306" t="s">
        <v>303</v>
      </c>
    </row>
    <row r="35" spans="1:4">
      <c r="A35" s="302" t="s">
        <v>304</v>
      </c>
      <c r="B35" s="303" t="s">
        <v>305</v>
      </c>
      <c r="C35" s="304" t="s">
        <v>306</v>
      </c>
      <c r="D35" s="306"/>
    </row>
    <row r="36" spans="1:4">
      <c r="A36" s="302" t="s">
        <v>304</v>
      </c>
      <c r="B36" s="303" t="s">
        <v>307</v>
      </c>
      <c r="C36" s="304" t="s">
        <v>307</v>
      </c>
      <c r="D36" s="306"/>
    </row>
    <row r="37" spans="1:4">
      <c r="A37" s="302" t="s">
        <v>304</v>
      </c>
      <c r="B37" s="303" t="s">
        <v>308</v>
      </c>
      <c r="C37" s="304" t="s">
        <v>309</v>
      </c>
      <c r="D37" s="306"/>
    </row>
    <row r="38" spans="1:4">
      <c r="A38" s="302" t="s">
        <v>310</v>
      </c>
      <c r="B38" s="303" t="s">
        <v>311</v>
      </c>
      <c r="C38" s="304"/>
      <c r="D38" s="306" t="s">
        <v>312</v>
      </c>
    </row>
    <row r="39" spans="1:4">
      <c r="A39" s="302" t="s">
        <v>310</v>
      </c>
      <c r="B39" s="303" t="s">
        <v>313</v>
      </c>
      <c r="C39" s="304" t="s">
        <v>314</v>
      </c>
      <c r="D39" s="306" t="s">
        <v>315</v>
      </c>
    </row>
    <row r="40" spans="1:4">
      <c r="A40" s="302" t="s">
        <v>310</v>
      </c>
      <c r="B40" s="303" t="s">
        <v>316</v>
      </c>
      <c r="C40" s="304" t="s">
        <v>317</v>
      </c>
      <c r="D40" s="306" t="s">
        <v>318</v>
      </c>
    </row>
    <row r="41" spans="1:4">
      <c r="A41" s="302" t="s">
        <v>310</v>
      </c>
      <c r="B41" s="303" t="s">
        <v>319</v>
      </c>
      <c r="C41" s="304" t="s">
        <v>320</v>
      </c>
      <c r="D41" s="306" t="s">
        <v>321</v>
      </c>
    </row>
    <row r="42" spans="1:4">
      <c r="A42" s="302" t="s">
        <v>310</v>
      </c>
      <c r="B42" s="303" t="s">
        <v>322</v>
      </c>
      <c r="C42" s="304" t="s">
        <v>323</v>
      </c>
      <c r="D42" s="306" t="s">
        <v>324</v>
      </c>
    </row>
    <row r="43" spans="1:4">
      <c r="A43" s="302" t="s">
        <v>310</v>
      </c>
      <c r="B43" s="303" t="s">
        <v>325</v>
      </c>
      <c r="C43" s="304" t="s">
        <v>326</v>
      </c>
      <c r="D43" s="306" t="s">
        <v>327</v>
      </c>
    </row>
    <row r="44" spans="1:4">
      <c r="A44" s="302" t="s">
        <v>328</v>
      </c>
      <c r="B44" s="303" t="s">
        <v>329</v>
      </c>
      <c r="C44" s="304" t="s">
        <v>330</v>
      </c>
      <c r="D44" s="306" t="s">
        <v>331</v>
      </c>
    </row>
    <row r="45" spans="1:4">
      <c r="A45" s="302" t="s">
        <v>328</v>
      </c>
      <c r="B45" s="303" t="s">
        <v>332</v>
      </c>
      <c r="C45" s="304" t="s">
        <v>333</v>
      </c>
      <c r="D45" s="306" t="s">
        <v>334</v>
      </c>
    </row>
    <row r="46" spans="1:4">
      <c r="A46" s="302" t="s">
        <v>328</v>
      </c>
      <c r="B46" s="303" t="s">
        <v>335</v>
      </c>
      <c r="C46" s="304" t="s">
        <v>336</v>
      </c>
      <c r="D46" s="306" t="s">
        <v>337</v>
      </c>
    </row>
    <row r="47" spans="1:4">
      <c r="A47" s="302" t="s">
        <v>328</v>
      </c>
      <c r="B47" s="303" t="s">
        <v>338</v>
      </c>
      <c r="C47" s="304" t="s">
        <v>339</v>
      </c>
      <c r="D47" s="306" t="s">
        <v>340</v>
      </c>
    </row>
    <row r="48" spans="1:4">
      <c r="A48" s="302" t="s">
        <v>328</v>
      </c>
      <c r="B48" s="303" t="s">
        <v>341</v>
      </c>
      <c r="C48" s="304" t="s">
        <v>342</v>
      </c>
      <c r="D48" s="306" t="s">
        <v>343</v>
      </c>
    </row>
    <row r="49" spans="1:4">
      <c r="A49" s="302" t="s">
        <v>328</v>
      </c>
      <c r="B49" s="303" t="s">
        <v>344</v>
      </c>
      <c r="C49" s="304" t="s">
        <v>345</v>
      </c>
      <c r="D49" s="306" t="s">
        <v>346</v>
      </c>
    </row>
    <row r="50" spans="1:4">
      <c r="A50" s="302" t="s">
        <v>328</v>
      </c>
      <c r="B50" s="303" t="s">
        <v>347</v>
      </c>
      <c r="C50" s="304" t="s">
        <v>348</v>
      </c>
      <c r="D50" s="306" t="s">
        <v>349</v>
      </c>
    </row>
    <row r="51" spans="1:4">
      <c r="A51" s="302" t="s">
        <v>328</v>
      </c>
      <c r="B51" s="303" t="s">
        <v>350</v>
      </c>
      <c r="C51" s="304" t="s">
        <v>351</v>
      </c>
      <c r="D51" s="306" t="s">
        <v>352</v>
      </c>
    </row>
    <row r="52" spans="1:4">
      <c r="A52" s="302" t="s">
        <v>328</v>
      </c>
      <c r="B52" s="303" t="s">
        <v>353</v>
      </c>
      <c r="C52" s="304" t="s">
        <v>354</v>
      </c>
      <c r="D52" s="306" t="s">
        <v>355</v>
      </c>
    </row>
    <row r="53" spans="1:4">
      <c r="A53" s="302" t="s">
        <v>328</v>
      </c>
      <c r="B53" s="303" t="s">
        <v>356</v>
      </c>
      <c r="C53" s="304" t="s">
        <v>357</v>
      </c>
      <c r="D53" s="306" t="s">
        <v>358</v>
      </c>
    </row>
    <row r="54" spans="1:4">
      <c r="A54" s="302" t="s">
        <v>328</v>
      </c>
      <c r="B54" s="303" t="s">
        <v>359</v>
      </c>
      <c r="C54" s="304" t="s">
        <v>360</v>
      </c>
      <c r="D54" s="306" t="s">
        <v>361</v>
      </c>
    </row>
    <row r="55" spans="1:4">
      <c r="A55" s="302" t="s">
        <v>328</v>
      </c>
      <c r="B55" s="303" t="s">
        <v>362</v>
      </c>
      <c r="C55" s="304" t="s">
        <v>363</v>
      </c>
      <c r="D55" s="306" t="s">
        <v>364</v>
      </c>
    </row>
    <row r="56" spans="1:4">
      <c r="A56" s="302" t="s">
        <v>328</v>
      </c>
      <c r="B56" s="303" t="s">
        <v>365</v>
      </c>
      <c r="C56" s="304" t="s">
        <v>366</v>
      </c>
      <c r="D56" s="306" t="s">
        <v>367</v>
      </c>
    </row>
    <row r="57" spans="1:4">
      <c r="A57" s="302" t="s">
        <v>328</v>
      </c>
      <c r="B57" s="303" t="s">
        <v>368</v>
      </c>
      <c r="C57" s="304" t="s">
        <v>369</v>
      </c>
      <c r="D57" s="306" t="s">
        <v>370</v>
      </c>
    </row>
    <row r="58" spans="1:4">
      <c r="A58" s="302" t="s">
        <v>328</v>
      </c>
      <c r="B58" s="303" t="s">
        <v>371</v>
      </c>
      <c r="C58" s="304" t="s">
        <v>372</v>
      </c>
      <c r="D58" s="306" t="s">
        <v>373</v>
      </c>
    </row>
    <row r="59" spans="1:4">
      <c r="A59" s="302" t="s">
        <v>328</v>
      </c>
      <c r="B59" s="303" t="s">
        <v>374</v>
      </c>
      <c r="C59" s="304" t="s">
        <v>375</v>
      </c>
      <c r="D59" s="306" t="s">
        <v>376</v>
      </c>
    </row>
    <row r="60" spans="1:4">
      <c r="A60" s="302" t="s">
        <v>377</v>
      </c>
      <c r="B60" s="303" t="s">
        <v>378</v>
      </c>
      <c r="C60" s="304" t="s">
        <v>379</v>
      </c>
      <c r="D60" s="306" t="s">
        <v>380</v>
      </c>
    </row>
    <row r="61" spans="1:4">
      <c r="A61" s="302" t="s">
        <v>377</v>
      </c>
      <c r="B61" s="303" t="s">
        <v>381</v>
      </c>
      <c r="C61" s="304" t="s">
        <v>382</v>
      </c>
      <c r="D61" s="306" t="s">
        <v>383</v>
      </c>
    </row>
    <row r="62" spans="1:4">
      <c r="A62" s="302" t="s">
        <v>377</v>
      </c>
      <c r="B62" s="303" t="s">
        <v>384</v>
      </c>
      <c r="C62" s="304" t="s">
        <v>385</v>
      </c>
      <c r="D62" s="306" t="s">
        <v>386</v>
      </c>
    </row>
    <row r="63" spans="1:4">
      <c r="A63" s="302" t="s">
        <v>387</v>
      </c>
      <c r="B63" s="303" t="s">
        <v>388</v>
      </c>
      <c r="C63" s="304" t="s">
        <v>389</v>
      </c>
      <c r="D63" s="306" t="s">
        <v>390</v>
      </c>
    </row>
    <row r="64" spans="1:4">
      <c r="A64" s="302" t="s">
        <v>387</v>
      </c>
      <c r="B64" s="303" t="s">
        <v>391</v>
      </c>
      <c r="C64" s="304" t="s">
        <v>392</v>
      </c>
      <c r="D64" s="306" t="s">
        <v>393</v>
      </c>
    </row>
    <row r="65" spans="1:4">
      <c r="A65" s="302" t="s">
        <v>387</v>
      </c>
      <c r="B65" s="303" t="s">
        <v>394</v>
      </c>
      <c r="C65" s="304" t="s">
        <v>395</v>
      </c>
      <c r="D65" s="306" t="s">
        <v>396</v>
      </c>
    </row>
    <row r="66" spans="1:4">
      <c r="A66" s="302" t="s">
        <v>387</v>
      </c>
      <c r="B66" s="303" t="s">
        <v>397</v>
      </c>
      <c r="C66" s="304" t="s">
        <v>398</v>
      </c>
      <c r="D66" s="306" t="s">
        <v>399</v>
      </c>
    </row>
    <row r="67" spans="1:4">
      <c r="A67" s="302" t="s">
        <v>33</v>
      </c>
      <c r="B67" s="303" t="s">
        <v>400</v>
      </c>
      <c r="C67" s="304" t="s">
        <v>401</v>
      </c>
      <c r="D67" s="306"/>
    </row>
    <row r="68" spans="1:4">
      <c r="A68" s="302" t="s">
        <v>33</v>
      </c>
      <c r="B68" s="303" t="s">
        <v>402</v>
      </c>
      <c r="C68" s="304" t="s">
        <v>403</v>
      </c>
      <c r="D68" s="306"/>
    </row>
    <row r="69" spans="1:4">
      <c r="A69" s="302" t="s">
        <v>33</v>
      </c>
      <c r="B69" s="303" t="s">
        <v>404</v>
      </c>
      <c r="C69" s="304" t="s">
        <v>405</v>
      </c>
      <c r="D69" s="306"/>
    </row>
    <row r="70" spans="1:4">
      <c r="A70" s="302" t="s">
        <v>33</v>
      </c>
      <c r="B70" s="303" t="s">
        <v>406</v>
      </c>
      <c r="C70" s="304" t="s">
        <v>407</v>
      </c>
      <c r="D70" s="306"/>
    </row>
    <row r="71" spans="1:4">
      <c r="A71" s="302" t="s">
        <v>33</v>
      </c>
      <c r="B71" s="303" t="s">
        <v>408</v>
      </c>
      <c r="C71" s="304" t="s">
        <v>409</v>
      </c>
      <c r="D71" s="306"/>
    </row>
    <row r="72" spans="1:4">
      <c r="A72" s="302" t="s">
        <v>33</v>
      </c>
      <c r="B72" s="303" t="s">
        <v>410</v>
      </c>
      <c r="C72" s="304" t="s">
        <v>411</v>
      </c>
      <c r="D72" s="306"/>
    </row>
    <row r="73" spans="1:4">
      <c r="A73" s="302" t="s">
        <v>33</v>
      </c>
      <c r="B73" s="303" t="s">
        <v>412</v>
      </c>
      <c r="C73" s="304" t="s">
        <v>413</v>
      </c>
      <c r="D73" s="306"/>
    </row>
    <row r="74" spans="1:4">
      <c r="A74" s="307" t="s">
        <v>33</v>
      </c>
      <c r="B74" s="308" t="s">
        <v>414</v>
      </c>
      <c r="C74" s="309" t="s">
        <v>415</v>
      </c>
      <c r="D74" s="3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opLeftCell="A2" zoomScaleNormal="100" workbookViewId="0">
      <selection activeCell="C11" sqref="C11:E11"/>
    </sheetView>
  </sheetViews>
  <sheetFormatPr defaultColWidth="0" defaultRowHeight="12.75" zeroHeight="1"/>
  <cols>
    <col min="1" max="1" width="2" style="207" customWidth="1"/>
    <col min="2" max="2" width="1.5703125" style="207" customWidth="1"/>
    <col min="3" max="3" width="65.5703125" style="207" customWidth="1"/>
    <col min="4" max="4" width="28.85546875" style="207" customWidth="1"/>
    <col min="5" max="5" width="22.42578125" style="207" customWidth="1"/>
    <col min="6" max="6" width="1.5703125" style="207" customWidth="1"/>
    <col min="7" max="7" width="2.140625" style="207" customWidth="1"/>
    <col min="8" max="254" width="0" style="207" hidden="1" customWidth="1"/>
    <col min="255" max="16384" width="10.85546875" style="207" hidden="1"/>
  </cols>
  <sheetData>
    <row r="1" spans="2:6" ht="20.25">
      <c r="E1" s="227"/>
    </row>
    <row r="2" spans="2:6" ht="20.25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8">
      <c r="B4" s="230"/>
      <c r="C4" s="376" t="s">
        <v>428</v>
      </c>
      <c r="D4" s="377"/>
      <c r="E4" s="377"/>
      <c r="F4" s="377"/>
    </row>
    <row r="5" spans="2:6" ht="15">
      <c r="B5" s="230"/>
      <c r="C5" s="382" t="s">
        <v>435</v>
      </c>
      <c r="D5" s="382"/>
      <c r="E5" s="382"/>
      <c r="F5" s="382"/>
    </row>
    <row r="6" spans="2:6">
      <c r="B6" s="230"/>
      <c r="C6" s="225"/>
      <c r="D6" s="225"/>
      <c r="E6" s="225"/>
      <c r="F6" s="225"/>
    </row>
    <row r="7" spans="2:6" ht="18">
      <c r="B7" s="231"/>
      <c r="C7" s="377" t="s">
        <v>145</v>
      </c>
      <c r="D7" s="377"/>
      <c r="E7" s="377"/>
      <c r="F7" s="377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8">
      <c r="B10" s="217"/>
      <c r="C10" s="225"/>
      <c r="D10" s="225"/>
      <c r="E10" s="225"/>
      <c r="F10" s="219"/>
    </row>
    <row r="11" spans="2:6" ht="23.25" customHeight="1">
      <c r="B11" s="217"/>
      <c r="C11" s="379" t="s">
        <v>157</v>
      </c>
      <c r="D11" s="380"/>
      <c r="E11" s="381"/>
      <c r="F11" s="219"/>
    </row>
    <row r="12" spans="2:6" ht="18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4.95" customHeight="1">
      <c r="B15" s="220"/>
      <c r="C15" s="223" t="s">
        <v>147</v>
      </c>
      <c r="D15" s="224"/>
      <c r="E15" s="233">
        <v>61</v>
      </c>
      <c r="F15" s="220"/>
    </row>
    <row r="16" spans="2:6" s="234" customFormat="1" ht="24.95" customHeight="1">
      <c r="B16" s="220"/>
      <c r="C16" s="223" t="s">
        <v>430</v>
      </c>
      <c r="D16" s="224"/>
      <c r="E16" s="233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5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3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40625" defaultRowHeight="12"/>
  <cols>
    <col min="1" max="1" width="2.140625" style="49" customWidth="1"/>
    <col min="2" max="2" width="4.5703125" style="49" customWidth="1"/>
    <col min="3" max="3" width="0.5703125" style="49" customWidth="1"/>
    <col min="4" max="4" width="20.28515625" style="49" customWidth="1"/>
    <col min="5" max="5" width="15.85546875" style="140" customWidth="1"/>
    <col min="6" max="6" width="0.85546875" style="49" customWidth="1"/>
    <col min="7" max="16384" width="9.140625" style="49"/>
  </cols>
  <sheetData>
    <row r="1" spans="2:6" ht="12.75" thickBot="1"/>
    <row r="2" spans="2:6">
      <c r="C2" s="141"/>
      <c r="D2" s="385" t="s">
        <v>128</v>
      </c>
      <c r="E2" s="387" t="s">
        <v>129</v>
      </c>
      <c r="F2" s="142"/>
    </row>
    <row r="3" spans="2:6" ht="12.75" thickBot="1">
      <c r="C3" s="143"/>
      <c r="D3" s="386"/>
      <c r="E3" s="388"/>
      <c r="F3" s="144"/>
    </row>
    <row r="4" spans="2:6" ht="4.5" customHeight="1">
      <c r="C4" s="145"/>
      <c r="D4" s="146"/>
      <c r="E4" s="147"/>
      <c r="F4" s="148"/>
    </row>
    <row r="5" spans="2:6">
      <c r="B5" s="389"/>
      <c r="C5" s="150"/>
      <c r="D5" s="151" t="s">
        <v>130</v>
      </c>
      <c r="E5" s="153" t="e">
        <f>+SUM(OUT_1_Check!AG16:AS52)</f>
        <v>#REF!</v>
      </c>
      <c r="F5" s="152"/>
    </row>
    <row r="6" spans="2:6">
      <c r="B6" s="389"/>
      <c r="C6" s="150"/>
      <c r="D6" s="151" t="s">
        <v>131</v>
      </c>
      <c r="E6" s="153" t="e">
        <f>+SUM(OUT_1_Check!AG16:AS52)</f>
        <v>#REF!</v>
      </c>
      <c r="F6" s="152"/>
    </row>
    <row r="7" spans="2:6">
      <c r="B7" s="389"/>
      <c r="C7" s="150"/>
      <c r="D7" s="151" t="s">
        <v>132</v>
      </c>
      <c r="E7" s="153" t="e">
        <f>+SUM(OUT_3_Check!D16:N39)</f>
        <v>#REF!</v>
      </c>
      <c r="F7" s="152"/>
    </row>
    <row r="8" spans="2:6">
      <c r="B8" s="389"/>
      <c r="C8" s="150"/>
      <c r="D8" s="151" t="s">
        <v>133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7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6" sqref="A6"/>
    </sheetView>
  </sheetViews>
  <sheetFormatPr defaultColWidth="0" defaultRowHeight="15.75"/>
  <cols>
    <col min="1" max="1" width="50.7109375" style="272" customWidth="1"/>
    <col min="2" max="8" width="7.28515625" style="263" customWidth="1"/>
    <col min="9" max="9" width="8.140625" style="263" bestFit="1" customWidth="1"/>
    <col min="10" max="14" width="7.28515625" style="263" customWidth="1"/>
    <col min="15" max="15" width="8.7109375" style="263" bestFit="1" customWidth="1"/>
    <col min="16" max="26" width="7.28515625" style="263" customWidth="1"/>
    <col min="27" max="27" width="8.85546875" style="263" customWidth="1"/>
    <col min="28" max="31" width="7.28515625" style="263" customWidth="1"/>
    <col min="32" max="32" width="12.5703125" style="263" bestFit="1" customWidth="1"/>
    <col min="33" max="38" width="7.28515625" style="263" customWidth="1"/>
    <col min="39" max="39" width="12.5703125" style="263" bestFit="1" customWidth="1"/>
    <col min="40" max="40" width="7.28515625" style="263" customWidth="1"/>
    <col min="41" max="41" width="9.85546875" style="263" customWidth="1"/>
    <col min="42" max="42" width="10" style="263" bestFit="1" customWidth="1"/>
    <col min="43" max="43" width="7.28515625" style="263" customWidth="1"/>
    <col min="44" max="44" width="9.140625" style="263" customWidth="1"/>
    <col min="45" max="16384" width="0" style="263" hidden="1"/>
  </cols>
  <sheetData>
    <row r="1" spans="1:58" s="241" customFormat="1" ht="19.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</row>
    <row r="2" spans="1:58" s="238" customFormat="1" ht="19.5" customHeight="1">
      <c r="A2" s="237" t="s">
        <v>188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436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3" customFormat="1" ht="20.100000000000001" customHeight="1">
      <c r="A5" s="275" t="s">
        <v>20</v>
      </c>
    </row>
    <row r="6" spans="1:58" s="248" customFormat="1" ht="27.95" customHeight="1">
      <c r="A6" s="265" t="s">
        <v>189</v>
      </c>
      <c r="B6" s="266" t="s">
        <v>159</v>
      </c>
      <c r="C6" s="246" t="s">
        <v>110</v>
      </c>
      <c r="D6" s="246" t="s">
        <v>153</v>
      </c>
      <c r="E6" s="246" t="s">
        <v>149</v>
      </c>
      <c r="F6" s="246" t="s">
        <v>111</v>
      </c>
      <c r="G6" s="246" t="s">
        <v>62</v>
      </c>
      <c r="H6" s="246" t="s">
        <v>152</v>
      </c>
      <c r="I6" s="246" t="s">
        <v>8</v>
      </c>
      <c r="J6" s="246" t="s">
        <v>112</v>
      </c>
      <c r="K6" s="246" t="s">
        <v>75</v>
      </c>
      <c r="L6" s="246" t="s">
        <v>113</v>
      </c>
      <c r="M6" s="246" t="s">
        <v>63</v>
      </c>
      <c r="N6" s="246" t="s">
        <v>61</v>
      </c>
      <c r="O6" s="246" t="s">
        <v>53</v>
      </c>
      <c r="P6" s="246" t="s">
        <v>7</v>
      </c>
      <c r="Q6" s="246" t="s">
        <v>64</v>
      </c>
      <c r="R6" s="246" t="s">
        <v>65</v>
      </c>
      <c r="S6" s="246" t="s">
        <v>76</v>
      </c>
      <c r="T6" s="246" t="s">
        <v>115</v>
      </c>
      <c r="U6" s="246" t="s">
        <v>77</v>
      </c>
      <c r="V6" s="246" t="s">
        <v>6</v>
      </c>
      <c r="W6" s="246" t="s">
        <v>66</v>
      </c>
      <c r="X6" s="246" t="s">
        <v>67</v>
      </c>
      <c r="Y6" s="246" t="s">
        <v>118</v>
      </c>
      <c r="Z6" s="246" t="s">
        <v>81</v>
      </c>
      <c r="AA6" s="246" t="s">
        <v>78</v>
      </c>
      <c r="AB6" s="246" t="s">
        <v>119</v>
      </c>
      <c r="AC6" s="246" t="s">
        <v>68</v>
      </c>
      <c r="AD6" s="246" t="s">
        <v>69</v>
      </c>
      <c r="AE6" s="246" t="s">
        <v>150</v>
      </c>
      <c r="AF6" s="246" t="s">
        <v>70</v>
      </c>
      <c r="AG6" s="246" t="s">
        <v>120</v>
      </c>
      <c r="AH6" s="246" t="s">
        <v>151</v>
      </c>
      <c r="AI6" s="246" t="s">
        <v>82</v>
      </c>
      <c r="AJ6" s="246" t="s">
        <v>71</v>
      </c>
      <c r="AK6" s="246" t="s">
        <v>158</v>
      </c>
      <c r="AL6" s="246" t="s">
        <v>73</v>
      </c>
      <c r="AM6" s="246" t="s">
        <v>5</v>
      </c>
      <c r="AN6" s="246" t="s">
        <v>74</v>
      </c>
      <c r="AO6" s="247" t="s">
        <v>85</v>
      </c>
      <c r="AP6" s="246" t="s">
        <v>9</v>
      </c>
    </row>
    <row r="7" spans="1:58" s="250" customFormat="1" ht="45" customHeight="1">
      <c r="A7" s="267" t="s">
        <v>0</v>
      </c>
      <c r="B7" s="325"/>
      <c r="C7" s="325"/>
      <c r="D7" s="326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7"/>
      <c r="AP7" s="325"/>
    </row>
    <row r="8" spans="1:58" s="248" customFormat="1" ht="17.100000000000001" customHeight="1">
      <c r="A8" s="255" t="s">
        <v>200</v>
      </c>
      <c r="B8" s="324">
        <v>275.17854399999999</v>
      </c>
      <c r="C8" s="324">
        <v>0</v>
      </c>
      <c r="D8" s="324">
        <v>33.176180000000002</v>
      </c>
      <c r="E8" s="324">
        <v>0</v>
      </c>
      <c r="F8" s="324">
        <v>0</v>
      </c>
      <c r="G8" s="324">
        <v>0</v>
      </c>
      <c r="H8" s="324">
        <v>20.093813999999998</v>
      </c>
      <c r="I8" s="324">
        <v>1544.8712201283599</v>
      </c>
      <c r="J8" s="324">
        <v>0</v>
      </c>
      <c r="K8" s="324">
        <v>1325.8034848382799</v>
      </c>
      <c r="L8" s="324">
        <v>0</v>
      </c>
      <c r="M8" s="324">
        <v>0</v>
      </c>
      <c r="N8" s="324">
        <v>0.99992000000000003</v>
      </c>
      <c r="O8" s="324">
        <v>21575.145484031</v>
      </c>
      <c r="P8" s="324">
        <v>740.793586654666</v>
      </c>
      <c r="Q8" s="324">
        <v>181.113283</v>
      </c>
      <c r="R8" s="324">
        <v>0</v>
      </c>
      <c r="S8" s="324">
        <v>0</v>
      </c>
      <c r="T8" s="324">
        <v>0</v>
      </c>
      <c r="U8" s="324">
        <v>0</v>
      </c>
      <c r="V8" s="324">
        <v>159.05934068169299</v>
      </c>
      <c r="W8" s="324">
        <v>0</v>
      </c>
      <c r="X8" s="324">
        <v>0</v>
      </c>
      <c r="Y8" s="324">
        <v>0</v>
      </c>
      <c r="Z8" s="324">
        <v>9.8279739999999993</v>
      </c>
      <c r="AA8" s="324">
        <v>0</v>
      </c>
      <c r="AB8" s="324">
        <v>0</v>
      </c>
      <c r="AC8" s="324">
        <v>0</v>
      </c>
      <c r="AD8" s="324">
        <v>11.724155</v>
      </c>
      <c r="AE8" s="324">
        <v>0</v>
      </c>
      <c r="AF8" s="324">
        <v>26395.498053363601</v>
      </c>
      <c r="AG8" s="324">
        <v>0</v>
      </c>
      <c r="AH8" s="324">
        <v>53.714017143325997</v>
      </c>
      <c r="AI8" s="324">
        <v>0</v>
      </c>
      <c r="AJ8" s="324">
        <v>0</v>
      </c>
      <c r="AK8" s="324">
        <v>20</v>
      </c>
      <c r="AL8" s="324">
        <v>0</v>
      </c>
      <c r="AM8" s="324">
        <v>44817.870017000001</v>
      </c>
      <c r="AN8" s="324">
        <v>0</v>
      </c>
      <c r="AO8" s="324">
        <v>156.972307</v>
      </c>
      <c r="AP8" s="328">
        <v>48660.920690420469</v>
      </c>
    </row>
    <row r="9" spans="1:58" s="248" customFormat="1" ht="17.100000000000001" customHeight="1">
      <c r="A9" s="255" t="s">
        <v>199</v>
      </c>
      <c r="B9" s="324">
        <v>0</v>
      </c>
      <c r="C9" s="324">
        <v>0</v>
      </c>
      <c r="D9" s="324">
        <v>1.0502860000000001</v>
      </c>
      <c r="E9" s="324">
        <v>0</v>
      </c>
      <c r="F9" s="324">
        <v>0</v>
      </c>
      <c r="G9" s="324">
        <v>0</v>
      </c>
      <c r="H9" s="324">
        <v>1.1950000000000001</v>
      </c>
      <c r="I9" s="324">
        <v>39.8524250027845</v>
      </c>
      <c r="J9" s="324">
        <v>0</v>
      </c>
      <c r="K9" s="324">
        <v>16.1738409771209</v>
      </c>
      <c r="L9" s="324">
        <v>0</v>
      </c>
      <c r="M9" s="324">
        <v>0</v>
      </c>
      <c r="N9" s="324">
        <v>0</v>
      </c>
      <c r="O9" s="324">
        <v>3175.9222914680099</v>
      </c>
      <c r="P9" s="324">
        <v>31.7933261793582</v>
      </c>
      <c r="Q9" s="324">
        <v>0</v>
      </c>
      <c r="R9" s="324">
        <v>0</v>
      </c>
      <c r="S9" s="324">
        <v>0</v>
      </c>
      <c r="T9" s="324">
        <v>0</v>
      </c>
      <c r="U9" s="324">
        <v>0</v>
      </c>
      <c r="V9" s="324">
        <v>11.972199253486901</v>
      </c>
      <c r="W9" s="324">
        <v>0</v>
      </c>
      <c r="X9" s="324">
        <v>0</v>
      </c>
      <c r="Y9" s="324">
        <v>0</v>
      </c>
      <c r="Z9" s="324">
        <v>0</v>
      </c>
      <c r="AA9" s="324">
        <v>0</v>
      </c>
      <c r="AB9" s="324">
        <v>0</v>
      </c>
      <c r="AC9" s="324">
        <v>0</v>
      </c>
      <c r="AD9" s="324">
        <v>0.4</v>
      </c>
      <c r="AE9" s="324">
        <v>0</v>
      </c>
      <c r="AF9" s="324">
        <v>14073.4248618152</v>
      </c>
      <c r="AG9" s="324">
        <v>0</v>
      </c>
      <c r="AH9" s="324">
        <v>0</v>
      </c>
      <c r="AI9" s="324">
        <v>0</v>
      </c>
      <c r="AJ9" s="324">
        <v>0</v>
      </c>
      <c r="AK9" s="324">
        <v>0</v>
      </c>
      <c r="AL9" s="324">
        <v>0</v>
      </c>
      <c r="AM9" s="324">
        <v>14241.5367265</v>
      </c>
      <c r="AN9" s="324">
        <v>0</v>
      </c>
      <c r="AO9" s="324">
        <v>127.86242543439801</v>
      </c>
      <c r="AP9" s="328">
        <v>15860.59169131518</v>
      </c>
    </row>
    <row r="10" spans="1:58" s="254" customFormat="1" ht="17.100000000000001" customHeight="1">
      <c r="A10" s="255" t="s">
        <v>107</v>
      </c>
      <c r="B10" s="324">
        <v>0</v>
      </c>
      <c r="C10" s="324">
        <v>0</v>
      </c>
      <c r="D10" s="324">
        <v>23.622001000000001</v>
      </c>
      <c r="E10" s="324">
        <v>0</v>
      </c>
      <c r="F10" s="324">
        <v>0</v>
      </c>
      <c r="G10" s="324">
        <v>0</v>
      </c>
      <c r="H10" s="324">
        <v>10.7629184962191</v>
      </c>
      <c r="I10" s="324">
        <v>1911.34321548818</v>
      </c>
      <c r="J10" s="324">
        <v>0</v>
      </c>
      <c r="K10" s="324">
        <v>1333.80970329093</v>
      </c>
      <c r="L10" s="324">
        <v>0</v>
      </c>
      <c r="M10" s="324">
        <v>11.985466810146701</v>
      </c>
      <c r="N10" s="324">
        <v>0.75575370991008695</v>
      </c>
      <c r="O10" s="324">
        <v>27446.7634542011</v>
      </c>
      <c r="P10" s="324">
        <v>700.12962742695504</v>
      </c>
      <c r="Q10" s="324">
        <v>421.70969000000002</v>
      </c>
      <c r="R10" s="324">
        <v>0</v>
      </c>
      <c r="S10" s="324">
        <v>0</v>
      </c>
      <c r="T10" s="324">
        <v>0</v>
      </c>
      <c r="U10" s="324">
        <v>27.281113000000001</v>
      </c>
      <c r="V10" s="324">
        <v>961.68821364908604</v>
      </c>
      <c r="W10" s="324">
        <v>0</v>
      </c>
      <c r="X10" s="324">
        <v>0</v>
      </c>
      <c r="Y10" s="324">
        <v>0</v>
      </c>
      <c r="Z10" s="324">
        <v>5.7074481161153798</v>
      </c>
      <c r="AA10" s="324">
        <v>1.533917</v>
      </c>
      <c r="AB10" s="324">
        <v>0</v>
      </c>
      <c r="AC10" s="324">
        <v>0</v>
      </c>
      <c r="AD10" s="324">
        <v>1.8006438950503101</v>
      </c>
      <c r="AE10" s="324">
        <v>0</v>
      </c>
      <c r="AF10" s="324">
        <v>37619.104843444198</v>
      </c>
      <c r="AG10" s="324">
        <v>0</v>
      </c>
      <c r="AH10" s="324">
        <v>33.158139527290601</v>
      </c>
      <c r="AI10" s="324">
        <v>2.9194490000000002</v>
      </c>
      <c r="AJ10" s="324">
        <v>0</v>
      </c>
      <c r="AK10" s="324">
        <v>67.600406000000007</v>
      </c>
      <c r="AL10" s="324">
        <v>0</v>
      </c>
      <c r="AM10" s="324">
        <v>62953.155665999999</v>
      </c>
      <c r="AN10" s="324">
        <v>0</v>
      </c>
      <c r="AO10" s="324">
        <v>327.40325118103101</v>
      </c>
      <c r="AP10" s="328">
        <v>66931.117460618101</v>
      </c>
      <c r="AQ10" s="253"/>
      <c r="AR10" s="253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</row>
    <row r="11" spans="1:58" s="254" customFormat="1" ht="17.100000000000001" customHeight="1">
      <c r="A11" s="255" t="s">
        <v>108</v>
      </c>
      <c r="B11" s="324">
        <v>0</v>
      </c>
      <c r="C11" s="324">
        <v>0</v>
      </c>
      <c r="D11" s="324">
        <v>6.8934307362335403</v>
      </c>
      <c r="E11" s="324">
        <v>0</v>
      </c>
      <c r="F11" s="324">
        <v>0</v>
      </c>
      <c r="G11" s="324">
        <v>0</v>
      </c>
      <c r="H11" s="324">
        <v>0.115160973525285</v>
      </c>
      <c r="I11" s="324">
        <v>178.57157214958599</v>
      </c>
      <c r="J11" s="324">
        <v>0</v>
      </c>
      <c r="K11" s="324">
        <v>120.25677107368099</v>
      </c>
      <c r="L11" s="324">
        <v>0</v>
      </c>
      <c r="M11" s="324">
        <v>0</v>
      </c>
      <c r="N11" s="324">
        <v>0</v>
      </c>
      <c r="O11" s="324">
        <v>7414.5764235338402</v>
      </c>
      <c r="P11" s="324">
        <v>364.11679896406099</v>
      </c>
      <c r="Q11" s="324">
        <v>0</v>
      </c>
      <c r="R11" s="324">
        <v>0</v>
      </c>
      <c r="S11" s="324">
        <v>0</v>
      </c>
      <c r="T11" s="324">
        <v>0</v>
      </c>
      <c r="U11" s="324">
        <v>0</v>
      </c>
      <c r="V11" s="324">
        <v>36.4258160951401</v>
      </c>
      <c r="W11" s="324">
        <v>0</v>
      </c>
      <c r="X11" s="324">
        <v>0</v>
      </c>
      <c r="Y11" s="324">
        <v>0</v>
      </c>
      <c r="Z11" s="324">
        <v>0</v>
      </c>
      <c r="AA11" s="324">
        <v>0</v>
      </c>
      <c r="AB11" s="324">
        <v>0</v>
      </c>
      <c r="AC11" s="324">
        <v>0</v>
      </c>
      <c r="AD11" s="324">
        <v>10.7869582523789</v>
      </c>
      <c r="AE11" s="324">
        <v>0</v>
      </c>
      <c r="AF11" s="324">
        <v>31044.1379100093</v>
      </c>
      <c r="AG11" s="324">
        <v>0</v>
      </c>
      <c r="AH11" s="324">
        <v>115.028123316875</v>
      </c>
      <c r="AI11" s="324">
        <v>0</v>
      </c>
      <c r="AJ11" s="324">
        <v>0</v>
      </c>
      <c r="AK11" s="324">
        <v>0</v>
      </c>
      <c r="AL11" s="324">
        <v>0</v>
      </c>
      <c r="AM11" s="324">
        <v>27045.062714</v>
      </c>
      <c r="AN11" s="324">
        <v>0</v>
      </c>
      <c r="AO11" s="324">
        <v>102.923808648421</v>
      </c>
      <c r="AP11" s="328">
        <v>33219.447743876517</v>
      </c>
      <c r="AQ11" s="256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</row>
    <row r="12" spans="1:58" s="248" customFormat="1" ht="20.100000000000001" customHeight="1">
      <c r="A12" s="268" t="s">
        <v>11</v>
      </c>
      <c r="B12" s="324">
        <v>275.17854399999999</v>
      </c>
      <c r="C12" s="324">
        <v>0</v>
      </c>
      <c r="D12" s="324">
        <v>64.74189773623354</v>
      </c>
      <c r="E12" s="324">
        <v>0</v>
      </c>
      <c r="F12" s="324">
        <v>0</v>
      </c>
      <c r="G12" s="324">
        <v>0</v>
      </c>
      <c r="H12" s="324">
        <v>32.166893469744387</v>
      </c>
      <c r="I12" s="324">
        <v>3674.6384327689102</v>
      </c>
      <c r="J12" s="324">
        <v>0</v>
      </c>
      <c r="K12" s="324">
        <v>2796.0438001800121</v>
      </c>
      <c r="L12" s="324">
        <v>0</v>
      </c>
      <c r="M12" s="324">
        <v>11.985466810146701</v>
      </c>
      <c r="N12" s="324">
        <v>1.755673709910087</v>
      </c>
      <c r="O12" s="324">
        <v>59612.407653233953</v>
      </c>
      <c r="P12" s="324">
        <v>1836.8333392250404</v>
      </c>
      <c r="Q12" s="324">
        <v>602.82297300000005</v>
      </c>
      <c r="R12" s="324">
        <v>0</v>
      </c>
      <c r="S12" s="324">
        <v>0</v>
      </c>
      <c r="T12" s="324">
        <v>0</v>
      </c>
      <c r="U12" s="324">
        <v>27.281113000000001</v>
      </c>
      <c r="V12" s="324">
        <v>1169.145569679406</v>
      </c>
      <c r="W12" s="324">
        <v>0</v>
      </c>
      <c r="X12" s="324">
        <v>0</v>
      </c>
      <c r="Y12" s="324">
        <v>0</v>
      </c>
      <c r="Z12" s="324">
        <v>15.535422116115379</v>
      </c>
      <c r="AA12" s="324">
        <v>1.533917</v>
      </c>
      <c r="AB12" s="324">
        <v>0</v>
      </c>
      <c r="AC12" s="324">
        <v>0</v>
      </c>
      <c r="AD12" s="324">
        <v>24.711757147429211</v>
      </c>
      <c r="AE12" s="324">
        <v>0</v>
      </c>
      <c r="AF12" s="324">
        <v>109132.16566863231</v>
      </c>
      <c r="AG12" s="324">
        <v>0</v>
      </c>
      <c r="AH12" s="324">
        <v>201.90027998749159</v>
      </c>
      <c r="AI12" s="324">
        <v>2.9194490000000002</v>
      </c>
      <c r="AJ12" s="324">
        <v>0</v>
      </c>
      <c r="AK12" s="324">
        <v>87.600406000000007</v>
      </c>
      <c r="AL12" s="324">
        <v>0</v>
      </c>
      <c r="AM12" s="324">
        <v>149057.62512350001</v>
      </c>
      <c r="AN12" s="324">
        <v>0</v>
      </c>
      <c r="AO12" s="329">
        <v>715.16179226384997</v>
      </c>
      <c r="AP12" s="328">
        <v>164672.0775862303</v>
      </c>
      <c r="AQ12" s="253"/>
      <c r="AR12" s="254"/>
    </row>
    <row r="13" spans="1:58" s="250" customFormat="1" ht="30" customHeight="1">
      <c r="A13" s="269" t="s">
        <v>23</v>
      </c>
      <c r="B13" s="324"/>
      <c r="C13" s="324"/>
      <c r="D13" s="324"/>
      <c r="E13" s="325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4"/>
      <c r="AM13" s="324"/>
      <c r="AN13" s="324"/>
      <c r="AO13" s="329"/>
      <c r="AP13" s="328">
        <v>0</v>
      </c>
      <c r="AQ13" s="258"/>
    </row>
    <row r="14" spans="1:58" s="248" customFormat="1" ht="17.100000000000001" customHeight="1">
      <c r="A14" s="255" t="s">
        <v>200</v>
      </c>
      <c r="B14" s="324">
        <v>0</v>
      </c>
      <c r="C14" s="324">
        <v>0</v>
      </c>
      <c r="D14" s="324">
        <v>0</v>
      </c>
      <c r="E14" s="324">
        <v>0</v>
      </c>
      <c r="F14" s="324">
        <v>0</v>
      </c>
      <c r="G14" s="324">
        <v>0</v>
      </c>
      <c r="H14" s="324">
        <v>0</v>
      </c>
      <c r="I14" s="324">
        <v>2976.5588737215999</v>
      </c>
      <c r="J14" s="324">
        <v>0</v>
      </c>
      <c r="K14" s="324">
        <v>1025.34815993189</v>
      </c>
      <c r="L14" s="324">
        <v>0</v>
      </c>
      <c r="M14" s="324">
        <v>0</v>
      </c>
      <c r="N14" s="324">
        <v>0</v>
      </c>
      <c r="O14" s="324">
        <v>2594.47499769159</v>
      </c>
      <c r="P14" s="324">
        <v>857.29089891506999</v>
      </c>
      <c r="Q14" s="324">
        <v>0</v>
      </c>
      <c r="R14" s="324">
        <v>0</v>
      </c>
      <c r="S14" s="324">
        <v>0</v>
      </c>
      <c r="T14" s="324">
        <v>0</v>
      </c>
      <c r="U14" s="324">
        <v>0</v>
      </c>
      <c r="V14" s="324">
        <v>0</v>
      </c>
      <c r="W14" s="324">
        <v>0</v>
      </c>
      <c r="X14" s="324">
        <v>0</v>
      </c>
      <c r="Y14" s="324">
        <v>0</v>
      </c>
      <c r="Z14" s="324">
        <v>0</v>
      </c>
      <c r="AA14" s="324">
        <v>0</v>
      </c>
      <c r="AB14" s="324">
        <v>0</v>
      </c>
      <c r="AC14" s="324">
        <v>0</v>
      </c>
      <c r="AD14" s="324">
        <v>0</v>
      </c>
      <c r="AE14" s="324">
        <v>0</v>
      </c>
      <c r="AF14" s="324">
        <v>9157.4316465662305</v>
      </c>
      <c r="AG14" s="324">
        <v>0</v>
      </c>
      <c r="AH14" s="324">
        <v>0</v>
      </c>
      <c r="AI14" s="324">
        <v>0</v>
      </c>
      <c r="AJ14" s="324">
        <v>0</v>
      </c>
      <c r="AK14" s="324">
        <v>20</v>
      </c>
      <c r="AL14" s="324">
        <v>0</v>
      </c>
      <c r="AM14" s="324">
        <v>13444.49012</v>
      </c>
      <c r="AN14" s="324">
        <v>0</v>
      </c>
      <c r="AO14" s="324">
        <v>0</v>
      </c>
      <c r="AP14" s="328">
        <v>15037.797348413191</v>
      </c>
      <c r="AQ14" s="254"/>
    </row>
    <row r="15" spans="1:58" s="248" customFormat="1" ht="17.100000000000001" customHeight="1">
      <c r="A15" s="255" t="s">
        <v>199</v>
      </c>
      <c r="B15" s="324">
        <v>0</v>
      </c>
      <c r="C15" s="324">
        <v>0</v>
      </c>
      <c r="D15" s="324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  <c r="O15" s="324">
        <v>3372.476889089</v>
      </c>
      <c r="P15" s="324">
        <v>0</v>
      </c>
      <c r="Q15" s="324">
        <v>0</v>
      </c>
      <c r="R15" s="324">
        <v>0</v>
      </c>
      <c r="S15" s="324">
        <v>0</v>
      </c>
      <c r="T15" s="324">
        <v>0</v>
      </c>
      <c r="U15" s="324">
        <v>0</v>
      </c>
      <c r="V15" s="324">
        <v>71.3613402107339</v>
      </c>
      <c r="W15" s="324">
        <v>0</v>
      </c>
      <c r="X15" s="324">
        <v>0</v>
      </c>
      <c r="Y15" s="324">
        <v>0</v>
      </c>
      <c r="Z15" s="324">
        <v>0</v>
      </c>
      <c r="AA15" s="324">
        <v>0</v>
      </c>
      <c r="AB15" s="324">
        <v>0</v>
      </c>
      <c r="AC15" s="324">
        <v>0</v>
      </c>
      <c r="AD15" s="324">
        <v>0</v>
      </c>
      <c r="AE15" s="324">
        <v>0</v>
      </c>
      <c r="AF15" s="324">
        <v>6231.0054962997301</v>
      </c>
      <c r="AG15" s="324">
        <v>0</v>
      </c>
      <c r="AH15" s="324">
        <v>0</v>
      </c>
      <c r="AI15" s="324">
        <v>0</v>
      </c>
      <c r="AJ15" s="324">
        <v>0</v>
      </c>
      <c r="AK15" s="324">
        <v>0</v>
      </c>
      <c r="AL15" s="324">
        <v>0</v>
      </c>
      <c r="AM15" s="324">
        <v>2787.1672669999998</v>
      </c>
      <c r="AN15" s="324">
        <v>0</v>
      </c>
      <c r="AO15" s="324">
        <v>0</v>
      </c>
      <c r="AP15" s="328">
        <v>6231.0054962997328</v>
      </c>
      <c r="AQ15" s="254"/>
    </row>
    <row r="16" spans="1:58" s="248" customFormat="1" ht="17.100000000000001" customHeight="1">
      <c r="A16" s="255" t="s">
        <v>107</v>
      </c>
      <c r="B16" s="324">
        <v>0</v>
      </c>
      <c r="C16" s="324">
        <v>0</v>
      </c>
      <c r="D16" s="324">
        <v>0</v>
      </c>
      <c r="E16" s="324">
        <v>0</v>
      </c>
      <c r="F16" s="324">
        <v>0</v>
      </c>
      <c r="G16" s="324">
        <v>0</v>
      </c>
      <c r="H16" s="324">
        <v>0</v>
      </c>
      <c r="I16" s="324">
        <v>1604.63088155426</v>
      </c>
      <c r="J16" s="324">
        <v>0</v>
      </c>
      <c r="K16" s="324">
        <v>1574.21674128319</v>
      </c>
      <c r="L16" s="324">
        <v>0</v>
      </c>
      <c r="M16" s="324">
        <v>0</v>
      </c>
      <c r="N16" s="324">
        <v>0</v>
      </c>
      <c r="O16" s="324">
        <v>5203.4222437282597</v>
      </c>
      <c r="P16" s="324">
        <v>168.142008967344</v>
      </c>
      <c r="Q16" s="324">
        <v>0</v>
      </c>
      <c r="R16" s="324">
        <v>0</v>
      </c>
      <c r="S16" s="324">
        <v>0</v>
      </c>
      <c r="T16" s="324">
        <v>0</v>
      </c>
      <c r="U16" s="324">
        <v>0</v>
      </c>
      <c r="V16" s="324">
        <v>204.36317145728401</v>
      </c>
      <c r="W16" s="324">
        <v>0</v>
      </c>
      <c r="X16" s="324">
        <v>0</v>
      </c>
      <c r="Y16" s="324">
        <v>0</v>
      </c>
      <c r="Z16" s="324">
        <v>0</v>
      </c>
      <c r="AA16" s="324">
        <v>0</v>
      </c>
      <c r="AB16" s="324">
        <v>0</v>
      </c>
      <c r="AC16" s="324">
        <v>0</v>
      </c>
      <c r="AD16" s="324">
        <v>0</v>
      </c>
      <c r="AE16" s="324">
        <v>0</v>
      </c>
      <c r="AF16" s="324">
        <v>11788.164168634001</v>
      </c>
      <c r="AG16" s="324">
        <v>0</v>
      </c>
      <c r="AH16" s="324">
        <v>0</v>
      </c>
      <c r="AI16" s="324">
        <v>0</v>
      </c>
      <c r="AJ16" s="324">
        <v>0</v>
      </c>
      <c r="AK16" s="324">
        <v>13.5</v>
      </c>
      <c r="AL16" s="324">
        <v>0</v>
      </c>
      <c r="AM16" s="324">
        <v>16042.921719</v>
      </c>
      <c r="AN16" s="324">
        <v>0</v>
      </c>
      <c r="AO16" s="324">
        <v>78.095998149555697</v>
      </c>
      <c r="AP16" s="328">
        <v>18338.728466386947</v>
      </c>
      <c r="AQ16" s="254"/>
    </row>
    <row r="17" spans="1:58" s="248" customFormat="1" ht="17.100000000000001" customHeight="1">
      <c r="A17" s="255" t="s">
        <v>108</v>
      </c>
      <c r="B17" s="324">
        <v>0</v>
      </c>
      <c r="C17" s="324">
        <v>0</v>
      </c>
      <c r="D17" s="324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2317.2658684293801</v>
      </c>
      <c r="J17" s="324">
        <v>0</v>
      </c>
      <c r="K17" s="324">
        <v>223.87413449502901</v>
      </c>
      <c r="L17" s="324">
        <v>0</v>
      </c>
      <c r="M17" s="324">
        <v>0</v>
      </c>
      <c r="N17" s="324">
        <v>0</v>
      </c>
      <c r="O17" s="324">
        <v>2877.3153894599</v>
      </c>
      <c r="P17" s="324">
        <v>524.94174379628498</v>
      </c>
      <c r="Q17" s="324">
        <v>0</v>
      </c>
      <c r="R17" s="324">
        <v>0</v>
      </c>
      <c r="S17" s="324">
        <v>0</v>
      </c>
      <c r="T17" s="324">
        <v>0</v>
      </c>
      <c r="U17" s="324">
        <v>0</v>
      </c>
      <c r="V17" s="324">
        <v>0</v>
      </c>
      <c r="W17" s="324">
        <v>0</v>
      </c>
      <c r="X17" s="324">
        <v>0</v>
      </c>
      <c r="Y17" s="324">
        <v>0</v>
      </c>
      <c r="Z17" s="324">
        <v>0</v>
      </c>
      <c r="AA17" s="324">
        <v>0</v>
      </c>
      <c r="AB17" s="324">
        <v>0</v>
      </c>
      <c r="AC17" s="324">
        <v>0</v>
      </c>
      <c r="AD17" s="324">
        <v>0</v>
      </c>
      <c r="AE17" s="324">
        <v>0</v>
      </c>
      <c r="AF17" s="324">
        <v>12813.550451588</v>
      </c>
      <c r="AG17" s="324">
        <v>0</v>
      </c>
      <c r="AH17" s="324">
        <v>0</v>
      </c>
      <c r="AI17" s="324">
        <v>0</v>
      </c>
      <c r="AJ17" s="324">
        <v>0</v>
      </c>
      <c r="AK17" s="324">
        <v>0</v>
      </c>
      <c r="AL17" s="324">
        <v>0</v>
      </c>
      <c r="AM17" s="324">
        <v>10465.872803</v>
      </c>
      <c r="AN17" s="324">
        <v>0</v>
      </c>
      <c r="AO17" s="324">
        <v>0</v>
      </c>
      <c r="AP17" s="328">
        <v>14611.410195384298</v>
      </c>
      <c r="AQ17" s="253"/>
    </row>
    <row r="18" spans="1:58" s="259" customFormat="1" ht="30" customHeight="1">
      <c r="A18" s="270" t="s">
        <v>11</v>
      </c>
      <c r="B18" s="324">
        <v>0</v>
      </c>
      <c r="C18" s="324">
        <v>0</v>
      </c>
      <c r="D18" s="324">
        <v>0</v>
      </c>
      <c r="E18" s="325">
        <v>0</v>
      </c>
      <c r="F18" s="324">
        <v>0</v>
      </c>
      <c r="G18" s="324">
        <v>0</v>
      </c>
      <c r="H18" s="324">
        <v>0</v>
      </c>
      <c r="I18" s="324">
        <v>6898.4556237052402</v>
      </c>
      <c r="J18" s="324">
        <v>0</v>
      </c>
      <c r="K18" s="324">
        <v>2823.4390357101088</v>
      </c>
      <c r="L18" s="324">
        <v>0</v>
      </c>
      <c r="M18" s="324">
        <v>0</v>
      </c>
      <c r="N18" s="324">
        <v>0</v>
      </c>
      <c r="O18" s="324">
        <v>14047.68951996875</v>
      </c>
      <c r="P18" s="324">
        <v>1550.3746516786989</v>
      </c>
      <c r="Q18" s="324">
        <v>0</v>
      </c>
      <c r="R18" s="324">
        <v>0</v>
      </c>
      <c r="S18" s="324">
        <v>0</v>
      </c>
      <c r="T18" s="324">
        <v>0</v>
      </c>
      <c r="U18" s="324">
        <v>0</v>
      </c>
      <c r="V18" s="324">
        <v>275.7245116680179</v>
      </c>
      <c r="W18" s="324">
        <v>0</v>
      </c>
      <c r="X18" s="324">
        <v>0</v>
      </c>
      <c r="Y18" s="324">
        <v>0</v>
      </c>
      <c r="Z18" s="324">
        <v>0</v>
      </c>
      <c r="AA18" s="324">
        <v>0</v>
      </c>
      <c r="AB18" s="324">
        <v>0</v>
      </c>
      <c r="AC18" s="324">
        <v>0</v>
      </c>
      <c r="AD18" s="324">
        <v>0</v>
      </c>
      <c r="AE18" s="324">
        <v>0</v>
      </c>
      <c r="AF18" s="324">
        <v>39990.151763087961</v>
      </c>
      <c r="AG18" s="324">
        <v>0</v>
      </c>
      <c r="AH18" s="324">
        <v>0</v>
      </c>
      <c r="AI18" s="324">
        <v>0</v>
      </c>
      <c r="AJ18" s="324">
        <v>0</v>
      </c>
      <c r="AK18" s="324">
        <v>33.5</v>
      </c>
      <c r="AL18" s="324">
        <v>0</v>
      </c>
      <c r="AM18" s="324">
        <v>42740.451908999996</v>
      </c>
      <c r="AN18" s="324">
        <v>0</v>
      </c>
      <c r="AO18" s="329">
        <v>78.095998149555697</v>
      </c>
      <c r="AP18" s="328">
        <v>54218.941506484167</v>
      </c>
    </row>
    <row r="19" spans="1:58" s="250" customFormat="1" ht="30" customHeight="1">
      <c r="A19" s="269" t="s">
        <v>18</v>
      </c>
      <c r="B19" s="324"/>
      <c r="C19" s="324"/>
      <c r="D19" s="324"/>
      <c r="E19" s="325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9"/>
      <c r="AP19" s="328">
        <v>0</v>
      </c>
      <c r="AQ19" s="258"/>
    </row>
    <row r="20" spans="1:58" s="250" customFormat="1" ht="30" customHeight="1">
      <c r="A20" s="269" t="s">
        <v>12</v>
      </c>
      <c r="B20" s="324"/>
      <c r="C20" s="324"/>
      <c r="D20" s="324"/>
      <c r="E20" s="325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  <c r="U20" s="324"/>
      <c r="V20" s="324"/>
      <c r="W20" s="324"/>
      <c r="X20" s="324"/>
      <c r="Y20" s="324"/>
      <c r="Z20" s="324"/>
      <c r="AA20" s="324"/>
      <c r="AB20" s="324"/>
      <c r="AC20" s="324"/>
      <c r="AD20" s="324"/>
      <c r="AE20" s="324"/>
      <c r="AF20" s="324"/>
      <c r="AG20" s="324"/>
      <c r="AH20" s="324"/>
      <c r="AI20" s="324"/>
      <c r="AJ20" s="324"/>
      <c r="AK20" s="324"/>
      <c r="AL20" s="324"/>
      <c r="AM20" s="324"/>
      <c r="AN20" s="324"/>
      <c r="AO20" s="329"/>
      <c r="AP20" s="328">
        <v>0</v>
      </c>
      <c r="AQ20" s="258"/>
    </row>
    <row r="21" spans="1:58" s="248" customFormat="1" ht="16.5" customHeight="1">
      <c r="A21" s="255" t="s">
        <v>200</v>
      </c>
      <c r="B21" s="324">
        <v>0</v>
      </c>
      <c r="C21" s="324">
        <v>0</v>
      </c>
      <c r="D21" s="324">
        <v>0</v>
      </c>
      <c r="E21" s="324">
        <v>0</v>
      </c>
      <c r="F21" s="324">
        <v>0</v>
      </c>
      <c r="G21" s="324">
        <v>0</v>
      </c>
      <c r="H21" s="324">
        <v>50</v>
      </c>
      <c r="I21" s="324">
        <v>0</v>
      </c>
      <c r="J21" s="324">
        <v>0</v>
      </c>
      <c r="K21" s="324">
        <v>100</v>
      </c>
      <c r="L21" s="324">
        <v>0</v>
      </c>
      <c r="M21" s="324">
        <v>0</v>
      </c>
      <c r="N21" s="324">
        <v>0</v>
      </c>
      <c r="O21" s="324">
        <v>2397.4152570073202</v>
      </c>
      <c r="P21" s="324">
        <v>2073.5382375955301</v>
      </c>
      <c r="Q21" s="324">
        <v>0</v>
      </c>
      <c r="R21" s="324">
        <v>0</v>
      </c>
      <c r="S21" s="324">
        <v>0</v>
      </c>
      <c r="T21" s="324">
        <v>0</v>
      </c>
      <c r="U21" s="324">
        <v>0</v>
      </c>
      <c r="V21" s="324">
        <v>25</v>
      </c>
      <c r="W21" s="324">
        <v>0</v>
      </c>
      <c r="X21" s="324">
        <v>0</v>
      </c>
      <c r="Y21" s="324">
        <v>0</v>
      </c>
      <c r="Z21" s="324">
        <v>0</v>
      </c>
      <c r="AA21" s="324">
        <v>0</v>
      </c>
      <c r="AB21" s="324">
        <v>0</v>
      </c>
      <c r="AC21" s="324">
        <v>0</v>
      </c>
      <c r="AD21" s="324">
        <v>0</v>
      </c>
      <c r="AE21" s="324">
        <v>0</v>
      </c>
      <c r="AF21" s="324">
        <v>1703.7720444117899</v>
      </c>
      <c r="AG21" s="324">
        <v>0</v>
      </c>
      <c r="AH21" s="324">
        <v>0</v>
      </c>
      <c r="AI21" s="324">
        <v>0</v>
      </c>
      <c r="AJ21" s="324">
        <v>0</v>
      </c>
      <c r="AK21" s="324">
        <v>0</v>
      </c>
      <c r="AL21" s="324">
        <v>0</v>
      </c>
      <c r="AM21" s="324">
        <v>3151.6870250000002</v>
      </c>
      <c r="AN21" s="324">
        <v>0</v>
      </c>
      <c r="AO21" s="324">
        <v>0</v>
      </c>
      <c r="AP21" s="328">
        <v>7064.0315708616263</v>
      </c>
    </row>
    <row r="22" spans="1:58" s="248" customFormat="1" ht="16.5" customHeight="1">
      <c r="A22" s="255" t="s">
        <v>199</v>
      </c>
      <c r="B22" s="324">
        <v>0</v>
      </c>
      <c r="C22" s="324">
        <v>0</v>
      </c>
      <c r="D22" s="324">
        <v>0</v>
      </c>
      <c r="E22" s="324">
        <v>0</v>
      </c>
      <c r="F22" s="324">
        <v>0</v>
      </c>
      <c r="G22" s="324">
        <v>0</v>
      </c>
      <c r="H22" s="324">
        <v>0</v>
      </c>
      <c r="I22" s="324">
        <v>0</v>
      </c>
      <c r="J22" s="324">
        <v>0</v>
      </c>
      <c r="K22" s="324">
        <v>0.43006749784955201</v>
      </c>
      <c r="L22" s="324">
        <v>0</v>
      </c>
      <c r="M22" s="324">
        <v>0</v>
      </c>
      <c r="N22" s="324">
        <v>0</v>
      </c>
      <c r="O22" s="324">
        <v>115.45743896754701</v>
      </c>
      <c r="P22" s="324">
        <v>0</v>
      </c>
      <c r="Q22" s="324">
        <v>0</v>
      </c>
      <c r="R22" s="324">
        <v>0</v>
      </c>
      <c r="S22" s="324">
        <v>0</v>
      </c>
      <c r="T22" s="324">
        <v>0</v>
      </c>
      <c r="U22" s="324">
        <v>0</v>
      </c>
      <c r="V22" s="324">
        <v>0.65906266934872704</v>
      </c>
      <c r="W22" s="324">
        <v>0</v>
      </c>
      <c r="X22" s="324">
        <v>0</v>
      </c>
      <c r="Y22" s="324">
        <v>0</v>
      </c>
      <c r="Z22" s="324">
        <v>0</v>
      </c>
      <c r="AA22" s="324">
        <v>0</v>
      </c>
      <c r="AB22" s="324">
        <v>0</v>
      </c>
      <c r="AC22" s="324">
        <v>0</v>
      </c>
      <c r="AD22" s="324">
        <v>0</v>
      </c>
      <c r="AE22" s="324">
        <v>0</v>
      </c>
      <c r="AF22" s="324">
        <v>552.86622813474605</v>
      </c>
      <c r="AG22" s="324">
        <v>0</v>
      </c>
      <c r="AH22" s="324">
        <v>0</v>
      </c>
      <c r="AI22" s="324">
        <v>0</v>
      </c>
      <c r="AJ22" s="324">
        <v>0</v>
      </c>
      <c r="AK22" s="324">
        <v>0</v>
      </c>
      <c r="AL22" s="324">
        <v>0</v>
      </c>
      <c r="AM22" s="324">
        <v>526.809211</v>
      </c>
      <c r="AN22" s="324">
        <v>0</v>
      </c>
      <c r="AO22" s="324">
        <v>0</v>
      </c>
      <c r="AP22" s="328">
        <v>1188.6238459801698</v>
      </c>
    </row>
    <row r="23" spans="1:58" s="248" customFormat="1" ht="17.100000000000001" customHeight="1">
      <c r="A23" s="255" t="s">
        <v>107</v>
      </c>
      <c r="B23" s="324">
        <v>0</v>
      </c>
      <c r="C23" s="324">
        <v>0</v>
      </c>
      <c r="D23" s="324">
        <v>0</v>
      </c>
      <c r="E23" s="324">
        <v>0</v>
      </c>
      <c r="F23" s="324">
        <v>0</v>
      </c>
      <c r="G23" s="324">
        <v>0</v>
      </c>
      <c r="H23" s="324">
        <v>20</v>
      </c>
      <c r="I23" s="324">
        <v>745.73231836212994</v>
      </c>
      <c r="J23" s="324">
        <v>0</v>
      </c>
      <c r="K23" s="324">
        <v>980.74624711498302</v>
      </c>
      <c r="L23" s="324">
        <v>0</v>
      </c>
      <c r="M23" s="324">
        <v>0</v>
      </c>
      <c r="N23" s="324">
        <v>0</v>
      </c>
      <c r="O23" s="324">
        <v>3327.2518075370899</v>
      </c>
      <c r="P23" s="324">
        <v>2015.82</v>
      </c>
      <c r="Q23" s="324">
        <v>800</v>
      </c>
      <c r="R23" s="324">
        <v>0</v>
      </c>
      <c r="S23" s="324">
        <v>0</v>
      </c>
      <c r="T23" s="324">
        <v>0</v>
      </c>
      <c r="U23" s="324">
        <v>0</v>
      </c>
      <c r="V23" s="324">
        <v>717.06021479271396</v>
      </c>
      <c r="W23" s="324">
        <v>0</v>
      </c>
      <c r="X23" s="324">
        <v>0</v>
      </c>
      <c r="Y23" s="324">
        <v>0</v>
      </c>
      <c r="Z23" s="324">
        <v>0</v>
      </c>
      <c r="AA23" s="324">
        <v>0</v>
      </c>
      <c r="AB23" s="324">
        <v>0</v>
      </c>
      <c r="AC23" s="324">
        <v>0</v>
      </c>
      <c r="AD23" s="324">
        <v>0</v>
      </c>
      <c r="AE23" s="324">
        <v>0</v>
      </c>
      <c r="AF23" s="324">
        <v>10673.265458784999</v>
      </c>
      <c r="AG23" s="324">
        <v>200</v>
      </c>
      <c r="AH23" s="324">
        <v>0</v>
      </c>
      <c r="AI23" s="324">
        <v>0</v>
      </c>
      <c r="AJ23" s="324">
        <v>0</v>
      </c>
      <c r="AK23" s="324">
        <v>115</v>
      </c>
      <c r="AL23" s="324">
        <v>0</v>
      </c>
      <c r="AM23" s="324">
        <v>17266.937056999999</v>
      </c>
      <c r="AN23" s="324">
        <v>0</v>
      </c>
      <c r="AO23" s="324">
        <v>0</v>
      </c>
      <c r="AP23" s="328">
        <v>26765.141041027928</v>
      </c>
    </row>
    <row r="24" spans="1:58" s="248" customFormat="1" ht="17.100000000000001" customHeight="1">
      <c r="A24" s="255" t="s">
        <v>108</v>
      </c>
      <c r="B24" s="324">
        <v>0</v>
      </c>
      <c r="C24" s="324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1.2609621722993001</v>
      </c>
      <c r="J24" s="324">
        <v>0</v>
      </c>
      <c r="K24" s="324">
        <v>31.0847374105957</v>
      </c>
      <c r="L24" s="324">
        <v>0</v>
      </c>
      <c r="M24" s="324">
        <v>0</v>
      </c>
      <c r="N24" s="324">
        <v>0</v>
      </c>
      <c r="O24" s="324">
        <v>935.92605189296296</v>
      </c>
      <c r="P24" s="324">
        <v>14.2418224242117</v>
      </c>
      <c r="Q24" s="324">
        <v>0</v>
      </c>
      <c r="R24" s="324">
        <v>0</v>
      </c>
      <c r="S24" s="324">
        <v>0</v>
      </c>
      <c r="T24" s="324">
        <v>0</v>
      </c>
      <c r="U24" s="324">
        <v>0</v>
      </c>
      <c r="V24" s="324">
        <v>1.03208918137854</v>
      </c>
      <c r="W24" s="324">
        <v>0</v>
      </c>
      <c r="X24" s="324">
        <v>0</v>
      </c>
      <c r="Y24" s="324">
        <v>0</v>
      </c>
      <c r="Z24" s="324">
        <v>0</v>
      </c>
      <c r="AA24" s="324">
        <v>0</v>
      </c>
      <c r="AB24" s="324">
        <v>0</v>
      </c>
      <c r="AC24" s="324">
        <v>0</v>
      </c>
      <c r="AD24" s="324">
        <v>0</v>
      </c>
      <c r="AE24" s="324">
        <v>0</v>
      </c>
      <c r="AF24" s="324">
        <v>1420.42951492663</v>
      </c>
      <c r="AG24" s="324">
        <v>0</v>
      </c>
      <c r="AH24" s="324">
        <v>0</v>
      </c>
      <c r="AI24" s="324">
        <v>0</v>
      </c>
      <c r="AJ24" s="324">
        <v>0</v>
      </c>
      <c r="AK24" s="324">
        <v>0</v>
      </c>
      <c r="AL24" s="324">
        <v>0</v>
      </c>
      <c r="AM24" s="324">
        <v>883.42425300000002</v>
      </c>
      <c r="AN24" s="324">
        <v>0</v>
      </c>
      <c r="AO24" s="324">
        <v>0</v>
      </c>
      <c r="AP24" s="328">
        <v>10445.778364511589</v>
      </c>
    </row>
    <row r="25" spans="1:58" s="254" customFormat="1" ht="20.100000000000001" customHeight="1">
      <c r="A25" s="268" t="s">
        <v>11</v>
      </c>
      <c r="B25" s="324">
        <v>0</v>
      </c>
      <c r="C25" s="324">
        <v>0</v>
      </c>
      <c r="D25" s="324">
        <v>0</v>
      </c>
      <c r="E25" s="325">
        <v>0</v>
      </c>
      <c r="F25" s="324">
        <v>0</v>
      </c>
      <c r="G25" s="324">
        <v>0</v>
      </c>
      <c r="H25" s="324">
        <v>70</v>
      </c>
      <c r="I25" s="324">
        <v>746.99328053442923</v>
      </c>
      <c r="J25" s="324">
        <v>0</v>
      </c>
      <c r="K25" s="324">
        <v>1112.2610520234282</v>
      </c>
      <c r="L25" s="324">
        <v>0</v>
      </c>
      <c r="M25" s="324">
        <v>0</v>
      </c>
      <c r="N25" s="324">
        <v>0</v>
      </c>
      <c r="O25" s="324">
        <v>6776.0505554049205</v>
      </c>
      <c r="P25" s="324">
        <v>4103.6000600197422</v>
      </c>
      <c r="Q25" s="324">
        <v>800</v>
      </c>
      <c r="R25" s="324">
        <v>0</v>
      </c>
      <c r="S25" s="324">
        <v>0</v>
      </c>
      <c r="T25" s="324">
        <v>0</v>
      </c>
      <c r="U25" s="324">
        <v>0</v>
      </c>
      <c r="V25" s="324">
        <v>743.7513666434412</v>
      </c>
      <c r="W25" s="324">
        <v>0</v>
      </c>
      <c r="X25" s="324">
        <v>0</v>
      </c>
      <c r="Y25" s="324">
        <v>0</v>
      </c>
      <c r="Z25" s="324">
        <v>0</v>
      </c>
      <c r="AA25" s="324">
        <v>0</v>
      </c>
      <c r="AB25" s="324">
        <v>0</v>
      </c>
      <c r="AC25" s="324">
        <v>0</v>
      </c>
      <c r="AD25" s="324">
        <v>0</v>
      </c>
      <c r="AE25" s="324">
        <v>0</v>
      </c>
      <c r="AF25" s="324">
        <v>14350.333246258164</v>
      </c>
      <c r="AG25" s="324">
        <v>200</v>
      </c>
      <c r="AH25" s="324">
        <v>0</v>
      </c>
      <c r="AI25" s="324">
        <v>0</v>
      </c>
      <c r="AJ25" s="324">
        <v>0</v>
      </c>
      <c r="AK25" s="324">
        <v>115</v>
      </c>
      <c r="AL25" s="324">
        <v>0</v>
      </c>
      <c r="AM25" s="324">
        <v>21828.857545999999</v>
      </c>
      <c r="AN25" s="324">
        <v>0</v>
      </c>
      <c r="AO25" s="329">
        <v>0</v>
      </c>
      <c r="AP25" s="328">
        <v>45463.574822381313</v>
      </c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</row>
    <row r="26" spans="1:58" s="250" customFormat="1" ht="30" customHeight="1">
      <c r="A26" s="269" t="s">
        <v>13</v>
      </c>
      <c r="B26" s="324"/>
      <c r="C26" s="324"/>
      <c r="D26" s="324"/>
      <c r="E26" s="325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4"/>
      <c r="AA26" s="324"/>
      <c r="AB26" s="324"/>
      <c r="AC26" s="324"/>
      <c r="AD26" s="324"/>
      <c r="AE26" s="324"/>
      <c r="AF26" s="324"/>
      <c r="AG26" s="324"/>
      <c r="AH26" s="324"/>
      <c r="AI26" s="324"/>
      <c r="AJ26" s="324"/>
      <c r="AK26" s="324"/>
      <c r="AL26" s="324"/>
      <c r="AM26" s="324"/>
      <c r="AN26" s="324"/>
      <c r="AO26" s="329"/>
      <c r="AP26" s="328">
        <v>0</v>
      </c>
      <c r="AQ26" s="258"/>
    </row>
    <row r="27" spans="1:58" s="248" customFormat="1" ht="17.100000000000001" customHeight="1">
      <c r="A27" s="255" t="s">
        <v>200</v>
      </c>
      <c r="B27" s="324">
        <v>0</v>
      </c>
      <c r="C27" s="324">
        <v>0</v>
      </c>
      <c r="D27" s="324">
        <v>0</v>
      </c>
      <c r="E27" s="324">
        <v>0</v>
      </c>
      <c r="F27" s="324">
        <v>0</v>
      </c>
      <c r="G27" s="324">
        <v>0</v>
      </c>
      <c r="H27" s="324">
        <v>0</v>
      </c>
      <c r="I27" s="324">
        <v>1.2683533282950299</v>
      </c>
      <c r="J27" s="324">
        <v>0</v>
      </c>
      <c r="K27" s="324">
        <v>0</v>
      </c>
      <c r="L27" s="324">
        <v>0</v>
      </c>
      <c r="M27" s="324">
        <v>0</v>
      </c>
      <c r="N27" s="324">
        <v>0</v>
      </c>
      <c r="O27" s="324">
        <v>1784.8404243272</v>
      </c>
      <c r="P27" s="324">
        <v>11.6604478927598</v>
      </c>
      <c r="Q27" s="324">
        <v>0</v>
      </c>
      <c r="R27" s="324">
        <v>0</v>
      </c>
      <c r="S27" s="324">
        <v>0</v>
      </c>
      <c r="T27" s="324">
        <v>0</v>
      </c>
      <c r="U27" s="324">
        <v>0</v>
      </c>
      <c r="V27" s="324">
        <v>201.03243021427099</v>
      </c>
      <c r="W27" s="324">
        <v>0</v>
      </c>
      <c r="X27" s="324">
        <v>0</v>
      </c>
      <c r="Y27" s="324">
        <v>0</v>
      </c>
      <c r="Z27" s="324">
        <v>0</v>
      </c>
      <c r="AA27" s="324">
        <v>0</v>
      </c>
      <c r="AB27" s="324">
        <v>0</v>
      </c>
      <c r="AC27" s="324">
        <v>0</v>
      </c>
      <c r="AD27" s="324">
        <v>0</v>
      </c>
      <c r="AE27" s="324">
        <v>0</v>
      </c>
      <c r="AF27" s="324">
        <v>2081.8783360991001</v>
      </c>
      <c r="AG27" s="324">
        <v>0</v>
      </c>
      <c r="AH27" s="324">
        <v>0</v>
      </c>
      <c r="AI27" s="324">
        <v>0</v>
      </c>
      <c r="AJ27" s="324">
        <v>0</v>
      </c>
      <c r="AK27" s="324">
        <v>0</v>
      </c>
      <c r="AL27" s="324">
        <v>0</v>
      </c>
      <c r="AM27" s="324">
        <v>2983.3515790000001</v>
      </c>
      <c r="AN27" s="324">
        <v>0</v>
      </c>
      <c r="AO27" s="324">
        <v>0</v>
      </c>
      <c r="AP27" s="328">
        <v>9501.4125640146412</v>
      </c>
    </row>
    <row r="28" spans="1:58" s="248" customFormat="1" ht="17.100000000000001" customHeight="1">
      <c r="A28" s="255" t="s">
        <v>199</v>
      </c>
      <c r="B28" s="324">
        <v>0</v>
      </c>
      <c r="C28" s="324">
        <v>0</v>
      </c>
      <c r="D28" s="324">
        <v>0</v>
      </c>
      <c r="E28" s="324">
        <v>0</v>
      </c>
      <c r="F28" s="324">
        <v>0</v>
      </c>
      <c r="G28" s="324">
        <v>0</v>
      </c>
      <c r="H28" s="324">
        <v>0</v>
      </c>
      <c r="I28" s="324">
        <v>0</v>
      </c>
      <c r="J28" s="324">
        <v>0</v>
      </c>
      <c r="K28" s="324">
        <v>0.42863364177831698</v>
      </c>
      <c r="L28" s="324">
        <v>0</v>
      </c>
      <c r="M28" s="324">
        <v>0</v>
      </c>
      <c r="N28" s="324">
        <v>0</v>
      </c>
      <c r="O28" s="324">
        <v>112.368879911066</v>
      </c>
      <c r="P28" s="324">
        <v>0</v>
      </c>
      <c r="Q28" s="324">
        <v>0</v>
      </c>
      <c r="R28" s="324">
        <v>0</v>
      </c>
      <c r="S28" s="324">
        <v>0</v>
      </c>
      <c r="T28" s="324">
        <v>0</v>
      </c>
      <c r="U28" s="324">
        <v>0</v>
      </c>
      <c r="V28" s="324">
        <v>0.65614943724056896</v>
      </c>
      <c r="W28" s="324">
        <v>0</v>
      </c>
      <c r="X28" s="324">
        <v>0</v>
      </c>
      <c r="Y28" s="324">
        <v>0</v>
      </c>
      <c r="Z28" s="324">
        <v>0</v>
      </c>
      <c r="AA28" s="324">
        <v>0</v>
      </c>
      <c r="AB28" s="324">
        <v>0</v>
      </c>
      <c r="AC28" s="324">
        <v>0</v>
      </c>
      <c r="AD28" s="324">
        <v>0</v>
      </c>
      <c r="AE28" s="324">
        <v>0</v>
      </c>
      <c r="AF28" s="324">
        <v>554.23806049008499</v>
      </c>
      <c r="AG28" s="324">
        <v>0</v>
      </c>
      <c r="AH28" s="324">
        <v>0</v>
      </c>
      <c r="AI28" s="324">
        <v>0</v>
      </c>
      <c r="AJ28" s="324">
        <v>0</v>
      </c>
      <c r="AK28" s="324">
        <v>0</v>
      </c>
      <c r="AL28" s="324">
        <v>0</v>
      </c>
      <c r="AM28" s="324">
        <v>520.93212249999999</v>
      </c>
      <c r="AN28" s="324">
        <v>0</v>
      </c>
      <c r="AO28" s="324">
        <v>0</v>
      </c>
      <c r="AP28" s="328">
        <v>1196.2220082694912</v>
      </c>
    </row>
    <row r="29" spans="1:58" s="248" customFormat="1" ht="17.100000000000001" customHeight="1">
      <c r="A29" s="255" t="s">
        <v>107</v>
      </c>
      <c r="B29" s="324">
        <v>0</v>
      </c>
      <c r="C29" s="324">
        <v>0</v>
      </c>
      <c r="D29" s="324">
        <v>0</v>
      </c>
      <c r="E29" s="324">
        <v>0</v>
      </c>
      <c r="F29" s="324">
        <v>0</v>
      </c>
      <c r="G29" s="324">
        <v>0</v>
      </c>
      <c r="H29" s="324">
        <v>50</v>
      </c>
      <c r="I29" s="324">
        <v>200</v>
      </c>
      <c r="J29" s="324">
        <v>0</v>
      </c>
      <c r="K29" s="324">
        <v>601.49249422996695</v>
      </c>
      <c r="L29" s="324">
        <v>0</v>
      </c>
      <c r="M29" s="324">
        <v>0</v>
      </c>
      <c r="N29" s="324">
        <v>0</v>
      </c>
      <c r="O29" s="324">
        <v>2315.3400290119498</v>
      </c>
      <c r="P29" s="324">
        <v>921.19</v>
      </c>
      <c r="Q29" s="324">
        <v>0</v>
      </c>
      <c r="R29" s="324">
        <v>0</v>
      </c>
      <c r="S29" s="324">
        <v>0</v>
      </c>
      <c r="T29" s="324">
        <v>0</v>
      </c>
      <c r="U29" s="324">
        <v>0</v>
      </c>
      <c r="V29" s="324">
        <v>186.45113827204901</v>
      </c>
      <c r="W29" s="324">
        <v>0</v>
      </c>
      <c r="X29" s="324">
        <v>0</v>
      </c>
      <c r="Y29" s="324">
        <v>0</v>
      </c>
      <c r="Z29" s="324">
        <v>0</v>
      </c>
      <c r="AA29" s="324">
        <v>0</v>
      </c>
      <c r="AB29" s="324">
        <v>0</v>
      </c>
      <c r="AC29" s="324">
        <v>0</v>
      </c>
      <c r="AD29" s="324">
        <v>0</v>
      </c>
      <c r="AE29" s="324">
        <v>0</v>
      </c>
      <c r="AF29" s="324">
        <v>9861.6485055139601</v>
      </c>
      <c r="AG29" s="324">
        <v>0</v>
      </c>
      <c r="AH29" s="324">
        <v>0</v>
      </c>
      <c r="AI29" s="324">
        <v>0</v>
      </c>
      <c r="AJ29" s="324">
        <v>0</v>
      </c>
      <c r="AK29" s="324">
        <v>105</v>
      </c>
      <c r="AL29" s="324">
        <v>0</v>
      </c>
      <c r="AM29" s="324">
        <v>12524.018873999999</v>
      </c>
      <c r="AN29" s="324">
        <v>0</v>
      </c>
      <c r="AO29" s="324">
        <v>0</v>
      </c>
      <c r="AP29" s="328">
        <v>36861.813103591921</v>
      </c>
    </row>
    <row r="30" spans="1:58" s="248" customFormat="1" ht="17.100000000000001" customHeight="1">
      <c r="A30" s="255" t="s">
        <v>108</v>
      </c>
      <c r="B30" s="324">
        <v>0</v>
      </c>
      <c r="C30" s="324">
        <v>0</v>
      </c>
      <c r="D30" s="324">
        <v>0</v>
      </c>
      <c r="E30" s="324">
        <v>0</v>
      </c>
      <c r="F30" s="324">
        <v>0</v>
      </c>
      <c r="G30" s="324">
        <v>0</v>
      </c>
      <c r="H30" s="324">
        <v>0</v>
      </c>
      <c r="I30" s="324">
        <v>0</v>
      </c>
      <c r="J30" s="324">
        <v>0</v>
      </c>
      <c r="K30" s="324">
        <v>28.610455342392701</v>
      </c>
      <c r="L30" s="324">
        <v>0</v>
      </c>
      <c r="M30" s="324">
        <v>0</v>
      </c>
      <c r="N30" s="324">
        <v>0</v>
      </c>
      <c r="O30" s="324">
        <v>2160.1188475706299</v>
      </c>
      <c r="P30" s="324">
        <v>3395.1526099561202</v>
      </c>
      <c r="Q30" s="324">
        <v>0</v>
      </c>
      <c r="R30" s="324">
        <v>0</v>
      </c>
      <c r="S30" s="324">
        <v>0</v>
      </c>
      <c r="T30" s="324">
        <v>0</v>
      </c>
      <c r="U30" s="324">
        <v>0</v>
      </c>
      <c r="V30" s="324">
        <v>86.197066816364597</v>
      </c>
      <c r="W30" s="324">
        <v>0</v>
      </c>
      <c r="X30" s="324">
        <v>0</v>
      </c>
      <c r="Y30" s="324">
        <v>0</v>
      </c>
      <c r="Z30" s="324">
        <v>0</v>
      </c>
      <c r="AA30" s="324">
        <v>0</v>
      </c>
      <c r="AB30" s="324">
        <v>0</v>
      </c>
      <c r="AC30" s="324">
        <v>0</v>
      </c>
      <c r="AD30" s="324">
        <v>0</v>
      </c>
      <c r="AE30" s="324">
        <v>0</v>
      </c>
      <c r="AF30" s="324">
        <v>1399.17316482608</v>
      </c>
      <c r="AG30" s="324">
        <v>0</v>
      </c>
      <c r="AH30" s="324">
        <v>0</v>
      </c>
      <c r="AI30" s="324">
        <v>0</v>
      </c>
      <c r="AJ30" s="324">
        <v>0</v>
      </c>
      <c r="AK30" s="324">
        <v>0</v>
      </c>
      <c r="AL30" s="324">
        <v>0</v>
      </c>
      <c r="AM30" s="324">
        <v>3376.5262200000002</v>
      </c>
      <c r="AN30" s="324">
        <v>0</v>
      </c>
      <c r="AO30" s="324">
        <v>0</v>
      </c>
      <c r="AP30" s="328">
        <v>3287.3994310080784</v>
      </c>
    </row>
    <row r="31" spans="1:58" s="248" customFormat="1" ht="20.100000000000001" customHeight="1">
      <c r="A31" s="268" t="s">
        <v>11</v>
      </c>
      <c r="B31" s="324">
        <v>0</v>
      </c>
      <c r="C31" s="324">
        <v>0</v>
      </c>
      <c r="D31" s="324">
        <v>0</v>
      </c>
      <c r="E31" s="325">
        <v>0</v>
      </c>
      <c r="F31" s="324">
        <v>0</v>
      </c>
      <c r="G31" s="324">
        <v>0</v>
      </c>
      <c r="H31" s="324">
        <v>50</v>
      </c>
      <c r="I31" s="324">
        <v>201.26835332829503</v>
      </c>
      <c r="J31" s="324">
        <v>0</v>
      </c>
      <c r="K31" s="324">
        <v>630.53158321413798</v>
      </c>
      <c r="L31" s="324">
        <v>0</v>
      </c>
      <c r="M31" s="324">
        <v>0</v>
      </c>
      <c r="N31" s="324">
        <v>0</v>
      </c>
      <c r="O31" s="324">
        <v>6372.668180820845</v>
      </c>
      <c r="P31" s="324">
        <v>4328.0030578488804</v>
      </c>
      <c r="Q31" s="324">
        <v>0</v>
      </c>
      <c r="R31" s="324">
        <v>0</v>
      </c>
      <c r="S31" s="324">
        <v>0</v>
      </c>
      <c r="T31" s="324">
        <v>0</v>
      </c>
      <c r="U31" s="324">
        <v>0</v>
      </c>
      <c r="V31" s="324">
        <v>474.33678473992518</v>
      </c>
      <c r="W31" s="324">
        <v>0</v>
      </c>
      <c r="X31" s="324">
        <v>0</v>
      </c>
      <c r="Y31" s="324">
        <v>0</v>
      </c>
      <c r="Z31" s="324">
        <v>0</v>
      </c>
      <c r="AA31" s="324">
        <v>0</v>
      </c>
      <c r="AB31" s="324">
        <v>0</v>
      </c>
      <c r="AC31" s="324">
        <v>0</v>
      </c>
      <c r="AD31" s="324">
        <v>0</v>
      </c>
      <c r="AE31" s="324">
        <v>0</v>
      </c>
      <c r="AF31" s="324">
        <v>13896.938066929224</v>
      </c>
      <c r="AG31" s="324">
        <v>0</v>
      </c>
      <c r="AH31" s="324">
        <v>0</v>
      </c>
      <c r="AI31" s="324">
        <v>0</v>
      </c>
      <c r="AJ31" s="324">
        <v>0</v>
      </c>
      <c r="AK31" s="324">
        <v>105</v>
      </c>
      <c r="AL31" s="324">
        <v>0</v>
      </c>
      <c r="AM31" s="324">
        <v>19404.828795500001</v>
      </c>
      <c r="AN31" s="324">
        <v>0</v>
      </c>
      <c r="AO31" s="329">
        <v>0</v>
      </c>
      <c r="AP31" s="328">
        <v>50846.847106884125</v>
      </c>
    </row>
    <row r="32" spans="1:58" s="248" customFormat="1" ht="30" customHeight="1">
      <c r="A32" s="268" t="s">
        <v>14</v>
      </c>
      <c r="B32" s="324">
        <v>0</v>
      </c>
      <c r="C32" s="324">
        <v>0</v>
      </c>
      <c r="D32" s="324">
        <v>0</v>
      </c>
      <c r="E32" s="324">
        <v>0</v>
      </c>
      <c r="F32" s="324">
        <v>0</v>
      </c>
      <c r="G32" s="324">
        <v>0</v>
      </c>
      <c r="H32" s="324">
        <v>120</v>
      </c>
      <c r="I32" s="324">
        <v>948.26163386272424</v>
      </c>
      <c r="J32" s="324">
        <v>0</v>
      </c>
      <c r="K32" s="324">
        <v>1742.7926352375662</v>
      </c>
      <c r="L32" s="324">
        <v>0</v>
      </c>
      <c r="M32" s="324">
        <v>0</v>
      </c>
      <c r="N32" s="324">
        <v>0</v>
      </c>
      <c r="O32" s="324">
        <v>13148.718736225765</v>
      </c>
      <c r="P32" s="324">
        <v>8431.6031178686226</v>
      </c>
      <c r="Q32" s="324">
        <v>800</v>
      </c>
      <c r="R32" s="324">
        <v>0</v>
      </c>
      <c r="S32" s="324">
        <v>0</v>
      </c>
      <c r="T32" s="324">
        <v>0</v>
      </c>
      <c r="U32" s="324">
        <v>0</v>
      </c>
      <c r="V32" s="324">
        <v>1218.0881513833665</v>
      </c>
      <c r="W32" s="324">
        <v>0</v>
      </c>
      <c r="X32" s="324">
        <v>0</v>
      </c>
      <c r="Y32" s="324">
        <v>0</v>
      </c>
      <c r="Z32" s="324">
        <v>0</v>
      </c>
      <c r="AA32" s="324">
        <v>0</v>
      </c>
      <c r="AB32" s="324">
        <v>0</v>
      </c>
      <c r="AC32" s="324">
        <v>0</v>
      </c>
      <c r="AD32" s="324">
        <v>0</v>
      </c>
      <c r="AE32" s="324">
        <v>0</v>
      </c>
      <c r="AF32" s="324">
        <v>28247.27131318739</v>
      </c>
      <c r="AG32" s="324">
        <v>200</v>
      </c>
      <c r="AH32" s="324">
        <v>0</v>
      </c>
      <c r="AI32" s="324">
        <v>0</v>
      </c>
      <c r="AJ32" s="324">
        <v>0</v>
      </c>
      <c r="AK32" s="324">
        <v>220</v>
      </c>
      <c r="AL32" s="324">
        <v>0</v>
      </c>
      <c r="AM32" s="324">
        <v>41233.686341499997</v>
      </c>
      <c r="AN32" s="324">
        <v>0</v>
      </c>
      <c r="AO32" s="324">
        <v>0</v>
      </c>
      <c r="AP32" s="328">
        <v>96310.421929265431</v>
      </c>
      <c r="AR32" s="253"/>
    </row>
    <row r="33" spans="1:42" s="248" customFormat="1" ht="30" customHeight="1">
      <c r="A33" s="271" t="s">
        <v>15</v>
      </c>
      <c r="B33" s="324">
        <v>275.17854399999999</v>
      </c>
      <c r="C33" s="324">
        <v>0</v>
      </c>
      <c r="D33" s="324">
        <v>64.74189773623354</v>
      </c>
      <c r="E33" s="324">
        <v>0</v>
      </c>
      <c r="F33" s="324">
        <v>0</v>
      </c>
      <c r="G33" s="324">
        <v>0</v>
      </c>
      <c r="H33" s="324">
        <v>152.16689346974439</v>
      </c>
      <c r="I33" s="324">
        <v>11521.355690336875</v>
      </c>
      <c r="J33" s="324">
        <v>0</v>
      </c>
      <c r="K33" s="324">
        <v>7362.2754711276875</v>
      </c>
      <c r="L33" s="324">
        <v>0</v>
      </c>
      <c r="M33" s="324">
        <v>11.985466810146701</v>
      </c>
      <c r="N33" s="324">
        <v>1.755673709910087</v>
      </c>
      <c r="O33" s="324">
        <v>86808.815909428464</v>
      </c>
      <c r="P33" s="324">
        <v>11818.811108772363</v>
      </c>
      <c r="Q33" s="324">
        <v>1402.822973</v>
      </c>
      <c r="R33" s="324">
        <v>0</v>
      </c>
      <c r="S33" s="324">
        <v>0</v>
      </c>
      <c r="T33" s="324">
        <v>0</v>
      </c>
      <c r="U33" s="324">
        <v>27.281113000000001</v>
      </c>
      <c r="V33" s="324">
        <v>2662.9582327307903</v>
      </c>
      <c r="W33" s="324">
        <v>0</v>
      </c>
      <c r="X33" s="324">
        <v>0</v>
      </c>
      <c r="Y33" s="324">
        <v>0</v>
      </c>
      <c r="Z33" s="324">
        <v>15.535422116115379</v>
      </c>
      <c r="AA33" s="324">
        <v>1.533917</v>
      </c>
      <c r="AB33" s="324">
        <v>0</v>
      </c>
      <c r="AC33" s="324">
        <v>0</v>
      </c>
      <c r="AD33" s="324">
        <v>24.711757147429211</v>
      </c>
      <c r="AE33" s="324">
        <v>0</v>
      </c>
      <c r="AF33" s="324">
        <v>177369.58874490764</v>
      </c>
      <c r="AG33" s="324">
        <v>200</v>
      </c>
      <c r="AH33" s="324">
        <v>201.90027998749159</v>
      </c>
      <c r="AI33" s="324">
        <v>2.9194490000000002</v>
      </c>
      <c r="AJ33" s="324">
        <v>0</v>
      </c>
      <c r="AK33" s="324">
        <v>341.10040600000002</v>
      </c>
      <c r="AL33" s="324">
        <v>0</v>
      </c>
      <c r="AM33" s="324">
        <v>233031.763374</v>
      </c>
      <c r="AN33" s="324">
        <v>0</v>
      </c>
      <c r="AO33" s="329">
        <v>793.2577904134057</v>
      </c>
      <c r="AP33" s="328">
        <v>315201.4410219799</v>
      </c>
    </row>
    <row r="34" spans="1:42" s="248" customFormat="1" ht="59.25" customHeight="1">
      <c r="A34" s="383" t="s">
        <v>424</v>
      </c>
      <c r="B34" s="383"/>
      <c r="C34" s="383"/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</row>
    <row r="35" spans="1:42" s="321" customFormat="1">
      <c r="A35" s="322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40625" defaultRowHeight="12"/>
  <cols>
    <col min="1" max="1" width="2.7109375" style="49" customWidth="1"/>
    <col min="2" max="2" width="9.140625" style="49"/>
    <col min="3" max="3" width="37.42578125" style="49" customWidth="1"/>
    <col min="4" max="15" width="9.140625" style="49"/>
    <col min="16" max="16" width="15.5703125" style="49" bestFit="1" customWidth="1"/>
    <col min="17" max="17" width="10" style="49" bestFit="1" customWidth="1"/>
    <col min="18" max="33" width="9.140625" style="49"/>
    <col min="34" max="34" width="11.7109375" style="49" bestFit="1" customWidth="1"/>
    <col min="35" max="35" width="11.7109375" style="49" customWidth="1"/>
    <col min="36" max="16384" width="9.1406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92" t="s">
        <v>5</v>
      </c>
      <c r="E12" s="390" t="s">
        <v>53</v>
      </c>
      <c r="F12" s="390" t="s">
        <v>6</v>
      </c>
      <c r="G12" s="390" t="s">
        <v>7</v>
      </c>
      <c r="H12" s="390" t="s">
        <v>8</v>
      </c>
      <c r="I12" s="390" t="s">
        <v>151</v>
      </c>
      <c r="J12" s="394" t="s">
        <v>85</v>
      </c>
      <c r="K12" s="395"/>
      <c r="L12" s="395"/>
      <c r="M12" s="395"/>
      <c r="N12" s="395"/>
      <c r="O12" s="395"/>
      <c r="P12" s="395"/>
      <c r="Q12" s="395"/>
      <c r="R12" s="395"/>
      <c r="S12" s="395"/>
      <c r="T12" s="395"/>
      <c r="U12" s="395"/>
      <c r="V12" s="395"/>
      <c r="W12" s="395"/>
      <c r="X12" s="395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  <c r="AL12" s="395"/>
      <c r="AM12" s="395"/>
      <c r="AN12" s="395"/>
      <c r="AO12" s="395"/>
      <c r="AP12" s="395"/>
      <c r="AQ12" s="395"/>
      <c r="AR12" s="396"/>
      <c r="AS12" s="390" t="s">
        <v>9</v>
      </c>
    </row>
    <row r="13" spans="1:48" s="22" customFormat="1" ht="27.95" customHeight="1">
      <c r="A13" s="23"/>
      <c r="B13" s="24" t="s">
        <v>4</v>
      </c>
      <c r="C13" s="25"/>
      <c r="D13" s="393"/>
      <c r="E13" s="391"/>
      <c r="F13" s="391"/>
      <c r="G13" s="391"/>
      <c r="H13" s="391"/>
      <c r="I13" s="391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91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1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1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1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1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1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1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1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1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1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2020-11-30T11:28:16Z</dcterms:created>
  <dcterms:modified xsi:type="dcterms:W3CDTF">2020-11-30T11:38:46Z</dcterms:modified>
  <cp:category/>
</cp:coreProperties>
</file>