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360" yWindow="630" windowWidth="15180" windowHeight="11400" tabRatio="867"/>
  </bookViews>
  <sheets>
    <sheet name="31.12.2011" sheetId="30" r:id="rId1"/>
    <sheet name="31.03.2012" sheetId="29" r:id="rId2"/>
    <sheet name="30.06.2012" sheetId="31" r:id="rId3"/>
    <sheet name="30.09.2012" sheetId="32" r:id="rId4"/>
    <sheet name="31.12.2012" sheetId="33" r:id="rId5"/>
  </sheets>
  <calcPr calcId="145621"/>
</workbook>
</file>

<file path=xl/calcChain.xml><?xml version="1.0" encoding="utf-8"?>
<calcChain xmlns="http://schemas.openxmlformats.org/spreadsheetml/2006/main">
  <c r="D51" i="33" l="1"/>
</calcChain>
</file>

<file path=xl/sharedStrings.xml><?xml version="1.0" encoding="utf-8"?>
<sst xmlns="http://schemas.openxmlformats.org/spreadsheetml/2006/main" count="264" uniqueCount="35">
  <si>
    <t>(3)=(1)-(2)</t>
  </si>
  <si>
    <t>Total:</t>
  </si>
  <si>
    <t>Short-term</t>
  </si>
  <si>
    <t>Long-term</t>
  </si>
  <si>
    <t>General Government</t>
  </si>
  <si>
    <t>Current accounts and deposits</t>
  </si>
  <si>
    <t>Debt securities</t>
  </si>
  <si>
    <t>Loans</t>
  </si>
  <si>
    <t>Trade credits</t>
  </si>
  <si>
    <t>Other</t>
  </si>
  <si>
    <t>External Debt</t>
  </si>
  <si>
    <t>External Assets</t>
  </si>
  <si>
    <t>External Debt Position, net</t>
  </si>
  <si>
    <t>Debt instruments in direct investment</t>
  </si>
  <si>
    <t>Banks</t>
  </si>
  <si>
    <t>Cash foreign currency</t>
  </si>
  <si>
    <t>Deposits</t>
  </si>
  <si>
    <t>Other sectors</t>
  </si>
  <si>
    <t>(millions of US dollars)</t>
  </si>
  <si>
    <t>National currency held by nonresidents</t>
  </si>
  <si>
    <t xml:space="preserve">Central bank </t>
  </si>
  <si>
    <t xml:space="preserve">Other nonreserve assets and liabilities </t>
  </si>
  <si>
    <t>Russian Federation: Net External Debt Position, by Sector, 31.03.2012</t>
  </si>
  <si>
    <t>...</t>
  </si>
  <si>
    <t>Updated on 29 April 2015.</t>
  </si>
  <si>
    <t>Russian Federation: Net External Debt Position, by Sector,  31.12.2011</t>
  </si>
  <si>
    <t>International reserves (excluding monetary gold)</t>
  </si>
  <si>
    <t>Updated February 11, 2016.</t>
  </si>
  <si>
    <t>Russian Federation: Net External Debt Position, by Sector, 30.06.2012</t>
  </si>
  <si>
    <t>Russian Federation: Net External Debt Position, by Sector, 30.09.2012</t>
  </si>
  <si>
    <t xml:space="preserve">Russian Federation: Net External Debt Position, by Sector, 31.12.2012
</t>
  </si>
  <si>
    <t xml:space="preserve">Справочно: </t>
  </si>
  <si>
    <t>Fictitious transactions (on an accrual basis)</t>
  </si>
  <si>
    <t>…</t>
  </si>
  <si>
    <t>Total (including fictitious transactions):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</si>
</sst>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1F4B"/>
      <name val="Times New Roman"/>
      <family val="1"/>
      <charset val="204"/>
    </font>
    <font>
      <sz val="10"/>
      <color rgb="FF001F4B"/>
      <name val="Times New Roman"/>
      <family val="1"/>
      <charset val="204"/>
    </font>
    <font>
      <sz val="10"/>
      <name val="Arial Cyr"/>
      <charset val="204"/>
    </font>
    <font>
      <i/>
      <sz val="10"/>
      <color rgb="FF001F4B"/>
      <name val="Times New Roman"/>
      <family val="1"/>
      <charset val="204"/>
    </font>
    <font>
      <sz val="12.1"/>
      <color rgb="FF000000"/>
      <name val="Times New Roman"/>
      <family val="1"/>
      <charset val="204"/>
    </font>
    <font>
      <sz val="9.5500000000000007"/>
      <color rgb="FF000000"/>
      <name val="Arial"/>
      <family val="2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4B5B65"/>
      </left>
      <right style="thin">
        <color rgb="FF4B5B65"/>
      </right>
      <top style="thin">
        <color rgb="FF4B5B65"/>
      </top>
      <bottom style="thin">
        <color rgb="FF4B5B65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vertical="top"/>
    </xf>
    <xf numFmtId="0" fontId="3" fillId="2" borderId="1" xfId="0" applyFont="1" applyFill="1" applyBorder="1"/>
    <xf numFmtId="3" fontId="4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indent="2"/>
    </xf>
    <xf numFmtId="0" fontId="3" fillId="2" borderId="1" xfId="0" applyFont="1" applyFill="1" applyBorder="1" applyAlignment="1">
      <alignment indent="1"/>
    </xf>
    <xf numFmtId="0" fontId="4" fillId="2" borderId="1" xfId="0" applyFont="1" applyFill="1" applyBorder="1" applyAlignment="1">
      <alignment indent="2"/>
    </xf>
    <xf numFmtId="0" fontId="4" fillId="2" borderId="1" xfId="0" applyFont="1" applyFill="1" applyBorder="1" applyAlignment="1">
      <alignment indent="4"/>
    </xf>
    <xf numFmtId="0" fontId="7" fillId="0" borderId="0" xfId="0" applyFont="1" applyAlignment="1">
      <alignment horizontal="centerContinuous"/>
    </xf>
    <xf numFmtId="3" fontId="3" fillId="0" borderId="1" xfId="1" applyNumberFormat="1" applyFont="1" applyFill="1" applyBorder="1" applyAlignment="1">
      <alignment horizontal="right"/>
    </xf>
    <xf numFmtId="3" fontId="4" fillId="0" borderId="1" xfId="1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3" fillId="0" borderId="0" xfId="0" applyFont="1"/>
    <xf numFmtId="0" fontId="6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8" fillId="0" borderId="0" xfId="0" applyFont="1"/>
    <xf numFmtId="0" fontId="9" fillId="0" borderId="0" xfId="1" applyFont="1"/>
    <xf numFmtId="0" fontId="1" fillId="0" borderId="0" xfId="0" applyFont="1" applyAlignment="1">
      <alignment horizontal="centerContinuous" vertical="center" wrapText="1"/>
    </xf>
    <xf numFmtId="0" fontId="10" fillId="3" borderId="0" xfId="0" applyFont="1" applyFill="1"/>
    <xf numFmtId="3" fontId="0" fillId="0" borderId="0" xfId="0" applyNumberFormat="1"/>
    <xf numFmtId="0" fontId="4" fillId="4" borderId="1" xfId="0" applyFont="1" applyFill="1" applyBorder="1" applyAlignment="1">
      <alignment indent="2"/>
    </xf>
    <xf numFmtId="3" fontId="4" fillId="2" borderId="1" xfId="1" applyNumberFormat="1" applyFont="1" applyFill="1" applyBorder="1" applyAlignment="1">
      <alignment horizontal="right"/>
    </xf>
    <xf numFmtId="0" fontId="3" fillId="4" borderId="1" xfId="0" applyFont="1" applyFill="1" applyBorder="1"/>
    <xf numFmtId="3" fontId="3" fillId="2" borderId="1" xfId="1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abSelected="1" workbookViewId="0">
      <selection activeCell="A3" sqref="A3"/>
    </sheetView>
  </sheetViews>
  <sheetFormatPr defaultRowHeight="15" x14ac:dyDescent="0.25"/>
  <cols>
    <col min="1" max="1" width="54.7109375" customWidth="1"/>
    <col min="2" max="4" width="10.7109375" customWidth="1"/>
    <col min="5" max="5" width="9.5703125" customWidth="1"/>
  </cols>
  <sheetData>
    <row r="1" spans="1:6" ht="15.75" customHeight="1" x14ac:dyDescent="0.25">
      <c r="A1" s="1" t="s">
        <v>25</v>
      </c>
      <c r="B1" s="1"/>
      <c r="C1" s="1"/>
      <c r="D1" s="1"/>
      <c r="E1" s="2"/>
    </row>
    <row r="2" spans="1:6" ht="15.75" customHeight="1" x14ac:dyDescent="0.25">
      <c r="A2" s="12" t="s">
        <v>18</v>
      </c>
      <c r="B2" s="1"/>
      <c r="C2" s="1"/>
      <c r="D2" s="1"/>
      <c r="E2" s="2"/>
    </row>
    <row r="3" spans="1:6" ht="15" customHeight="1" x14ac:dyDescent="0.25">
      <c r="A3" s="19"/>
      <c r="B3" s="3"/>
      <c r="D3" s="4"/>
    </row>
    <row r="4" spans="1:6" ht="41.25" customHeight="1" x14ac:dyDescent="0.25">
      <c r="A4" s="5"/>
      <c r="B4" s="18" t="s">
        <v>10</v>
      </c>
      <c r="C4" s="18" t="s">
        <v>11</v>
      </c>
      <c r="D4" s="18" t="s">
        <v>12</v>
      </c>
    </row>
    <row r="5" spans="1:6" x14ac:dyDescent="0.25">
      <c r="A5" s="6"/>
      <c r="B5" s="7">
        <v>1</v>
      </c>
      <c r="C5" s="7">
        <v>2</v>
      </c>
      <c r="D5" s="7" t="s">
        <v>0</v>
      </c>
    </row>
    <row r="6" spans="1:6" x14ac:dyDescent="0.25">
      <c r="A6" s="6" t="s">
        <v>1</v>
      </c>
      <c r="B6" s="13">
        <v>542961</v>
      </c>
      <c r="C6" s="13">
        <v>899583</v>
      </c>
      <c r="D6" s="13">
        <v>-356622</v>
      </c>
    </row>
    <row r="7" spans="1:6" x14ac:dyDescent="0.25">
      <c r="A7" s="8" t="s">
        <v>2</v>
      </c>
      <c r="B7" s="13">
        <v>70921</v>
      </c>
      <c r="C7" s="13">
        <v>624773</v>
      </c>
      <c r="D7" s="13">
        <v>-553853</v>
      </c>
    </row>
    <row r="8" spans="1:6" x14ac:dyDescent="0.25">
      <c r="A8" s="8" t="s">
        <v>3</v>
      </c>
      <c r="B8" s="13">
        <v>472041</v>
      </c>
      <c r="C8" s="13">
        <v>274810</v>
      </c>
      <c r="D8" s="13">
        <v>197231</v>
      </c>
    </row>
    <row r="9" spans="1:6" x14ac:dyDescent="0.25">
      <c r="A9" s="9" t="s">
        <v>4</v>
      </c>
      <c r="B9" s="13">
        <v>38809</v>
      </c>
      <c r="C9" s="13">
        <v>63844</v>
      </c>
      <c r="D9" s="13">
        <v>-25035</v>
      </c>
    </row>
    <row r="10" spans="1:6" x14ac:dyDescent="0.25">
      <c r="A10" s="10" t="s">
        <v>2</v>
      </c>
      <c r="B10" s="14">
        <v>323</v>
      </c>
      <c r="C10" s="14">
        <v>5628</v>
      </c>
      <c r="D10" s="14">
        <v>-5304</v>
      </c>
    </row>
    <row r="11" spans="1:6" x14ac:dyDescent="0.25">
      <c r="A11" s="10" t="s">
        <v>3</v>
      </c>
      <c r="B11" s="14">
        <v>38486</v>
      </c>
      <c r="C11" s="14">
        <v>58216</v>
      </c>
      <c r="D11" s="14">
        <v>-19730</v>
      </c>
      <c r="F11" s="16"/>
    </row>
    <row r="12" spans="1:6" x14ac:dyDescent="0.25">
      <c r="A12" s="11" t="s">
        <v>6</v>
      </c>
      <c r="B12" s="14">
        <v>32297</v>
      </c>
      <c r="C12" s="14">
        <v>0</v>
      </c>
      <c r="D12" s="14">
        <v>32297</v>
      </c>
      <c r="F12" s="17"/>
    </row>
    <row r="13" spans="1:6" x14ac:dyDescent="0.25">
      <c r="A13" s="11" t="s">
        <v>7</v>
      </c>
      <c r="B13" s="14">
        <v>6128</v>
      </c>
      <c r="C13" s="14">
        <v>57690</v>
      </c>
      <c r="D13" s="14">
        <v>-51563</v>
      </c>
      <c r="F13" s="17"/>
    </row>
    <row r="14" spans="1:6" x14ac:dyDescent="0.25">
      <c r="A14" s="11" t="s">
        <v>8</v>
      </c>
      <c r="B14" s="14">
        <v>0</v>
      </c>
      <c r="C14" s="14">
        <v>525</v>
      </c>
      <c r="D14" s="14">
        <v>-525</v>
      </c>
    </row>
    <row r="15" spans="1:6" x14ac:dyDescent="0.25">
      <c r="A15" s="11" t="s">
        <v>9</v>
      </c>
      <c r="B15" s="14">
        <v>61</v>
      </c>
      <c r="C15" s="14">
        <v>0</v>
      </c>
      <c r="D15" s="14">
        <v>61</v>
      </c>
    </row>
    <row r="16" spans="1:6" x14ac:dyDescent="0.25">
      <c r="A16" s="9" t="s">
        <v>20</v>
      </c>
      <c r="B16" s="13">
        <v>11547</v>
      </c>
      <c r="C16" s="13">
        <v>454843</v>
      </c>
      <c r="D16" s="13">
        <v>-443296</v>
      </c>
    </row>
    <row r="17" spans="1:4" x14ac:dyDescent="0.25">
      <c r="A17" s="10" t="s">
        <v>26</v>
      </c>
      <c r="B17" s="14">
        <v>8710</v>
      </c>
      <c r="C17" s="14">
        <v>453952</v>
      </c>
      <c r="D17" s="14">
        <v>-445242</v>
      </c>
    </row>
    <row r="18" spans="1:4" x14ac:dyDescent="0.25">
      <c r="A18" s="10" t="s">
        <v>19</v>
      </c>
      <c r="B18" s="14">
        <v>2812</v>
      </c>
      <c r="C18" s="14">
        <v>0</v>
      </c>
      <c r="D18" s="14">
        <v>2812</v>
      </c>
    </row>
    <row r="19" spans="1:4" x14ac:dyDescent="0.25">
      <c r="A19" s="10" t="s">
        <v>21</v>
      </c>
      <c r="B19" s="14">
        <v>25</v>
      </c>
      <c r="C19" s="14">
        <v>891</v>
      </c>
      <c r="D19" s="14">
        <v>-866</v>
      </c>
    </row>
    <row r="20" spans="1:4" x14ac:dyDescent="0.25">
      <c r="A20" s="11" t="s">
        <v>2</v>
      </c>
      <c r="B20" s="14">
        <v>25</v>
      </c>
      <c r="C20" s="14">
        <v>814</v>
      </c>
      <c r="D20" s="14">
        <v>-789</v>
      </c>
    </row>
    <row r="21" spans="1:4" x14ac:dyDescent="0.25">
      <c r="A21" s="11" t="s">
        <v>3</v>
      </c>
      <c r="B21" s="14">
        <v>0</v>
      </c>
      <c r="C21" s="14">
        <v>77</v>
      </c>
      <c r="D21" s="14">
        <v>-77</v>
      </c>
    </row>
    <row r="22" spans="1:4" x14ac:dyDescent="0.25">
      <c r="A22" s="9" t="s">
        <v>14</v>
      </c>
      <c r="B22" s="15">
        <v>162764</v>
      </c>
      <c r="C22" s="15">
        <v>200290</v>
      </c>
      <c r="D22" s="15">
        <v>-37526</v>
      </c>
    </row>
    <row r="23" spans="1:4" x14ac:dyDescent="0.25">
      <c r="A23" s="10" t="s">
        <v>2</v>
      </c>
      <c r="B23" s="14">
        <v>49051</v>
      </c>
      <c r="C23" s="14">
        <v>96038</v>
      </c>
      <c r="D23" s="14">
        <v>-46986</v>
      </c>
    </row>
    <row r="24" spans="1:4" x14ac:dyDescent="0.25">
      <c r="A24" s="11" t="s">
        <v>13</v>
      </c>
      <c r="B24" s="14">
        <v>222</v>
      </c>
      <c r="C24" s="14">
        <v>419</v>
      </c>
      <c r="D24" s="14">
        <v>-197</v>
      </c>
    </row>
    <row r="25" spans="1:4" x14ac:dyDescent="0.25">
      <c r="A25" s="11" t="s">
        <v>6</v>
      </c>
      <c r="B25" s="14">
        <v>883</v>
      </c>
      <c r="C25" s="14">
        <v>1189</v>
      </c>
      <c r="D25" s="14">
        <v>-307</v>
      </c>
    </row>
    <row r="26" spans="1:4" x14ac:dyDescent="0.25">
      <c r="A26" s="11" t="s">
        <v>7</v>
      </c>
      <c r="B26" s="14">
        <v>541</v>
      </c>
      <c r="C26" s="14">
        <v>19847</v>
      </c>
      <c r="D26" s="14">
        <v>-19305</v>
      </c>
    </row>
    <row r="27" spans="1:4" x14ac:dyDescent="0.25">
      <c r="A27" s="11" t="s">
        <v>15</v>
      </c>
      <c r="B27" s="14">
        <v>0</v>
      </c>
      <c r="C27" s="14">
        <v>5152</v>
      </c>
      <c r="D27" s="14">
        <v>-5152</v>
      </c>
    </row>
    <row r="28" spans="1:4" x14ac:dyDescent="0.25">
      <c r="A28" s="11" t="s">
        <v>5</v>
      </c>
      <c r="B28" s="14">
        <v>45571</v>
      </c>
      <c r="C28" s="14">
        <v>65524</v>
      </c>
      <c r="D28" s="14">
        <v>-19953</v>
      </c>
    </row>
    <row r="29" spans="1:4" x14ac:dyDescent="0.25">
      <c r="A29" s="11" t="s">
        <v>9</v>
      </c>
      <c r="B29" s="14">
        <v>1834</v>
      </c>
      <c r="C29" s="14">
        <v>3907</v>
      </c>
      <c r="D29" s="14">
        <v>-2073</v>
      </c>
    </row>
    <row r="30" spans="1:4" x14ac:dyDescent="0.25">
      <c r="A30" s="10" t="s">
        <v>3</v>
      </c>
      <c r="B30" s="14">
        <v>113712</v>
      </c>
      <c r="C30" s="14">
        <v>104252</v>
      </c>
      <c r="D30" s="14">
        <v>9460</v>
      </c>
    </row>
    <row r="31" spans="1:4" x14ac:dyDescent="0.25">
      <c r="A31" s="11" t="s">
        <v>13</v>
      </c>
      <c r="B31" s="14">
        <v>398</v>
      </c>
      <c r="C31" s="14">
        <v>380</v>
      </c>
      <c r="D31" s="14">
        <v>18</v>
      </c>
    </row>
    <row r="32" spans="1:4" x14ac:dyDescent="0.25">
      <c r="A32" s="11" t="s">
        <v>6</v>
      </c>
      <c r="B32" s="14">
        <v>3610</v>
      </c>
      <c r="C32" s="14">
        <v>28672</v>
      </c>
      <c r="D32" s="14">
        <v>-25062</v>
      </c>
    </row>
    <row r="33" spans="1:4" x14ac:dyDescent="0.25">
      <c r="A33" s="11" t="s">
        <v>7</v>
      </c>
      <c r="B33" s="14">
        <v>0</v>
      </c>
      <c r="C33" s="14">
        <v>39607</v>
      </c>
      <c r="D33" s="14">
        <v>-39607</v>
      </c>
    </row>
    <row r="34" spans="1:4" x14ac:dyDescent="0.25">
      <c r="A34" s="11" t="s">
        <v>16</v>
      </c>
      <c r="B34" s="14">
        <v>109155</v>
      </c>
      <c r="C34" s="14">
        <v>33731</v>
      </c>
      <c r="D34" s="14">
        <v>75424</v>
      </c>
    </row>
    <row r="35" spans="1:4" x14ac:dyDescent="0.25">
      <c r="A35" s="11" t="s">
        <v>9</v>
      </c>
      <c r="B35" s="14">
        <v>549</v>
      </c>
      <c r="C35" s="14">
        <v>1861</v>
      </c>
      <c r="D35" s="14">
        <v>-1312</v>
      </c>
    </row>
    <row r="36" spans="1:4" x14ac:dyDescent="0.25">
      <c r="A36" s="9" t="s">
        <v>17</v>
      </c>
      <c r="B36" s="13">
        <v>329842</v>
      </c>
      <c r="C36" s="13">
        <v>180607</v>
      </c>
      <c r="D36" s="13">
        <v>149235</v>
      </c>
    </row>
    <row r="37" spans="1:4" x14ac:dyDescent="0.25">
      <c r="A37" s="10" t="s">
        <v>2</v>
      </c>
      <c r="B37" s="14">
        <v>18710</v>
      </c>
      <c r="C37" s="14">
        <v>68342</v>
      </c>
      <c r="D37" s="14">
        <v>-49632</v>
      </c>
    </row>
    <row r="38" spans="1:4" x14ac:dyDescent="0.25">
      <c r="A38" s="11" t="s">
        <v>13</v>
      </c>
      <c r="B38" s="14">
        <v>2528</v>
      </c>
      <c r="C38" s="14" t="s">
        <v>23</v>
      </c>
      <c r="D38" s="14">
        <v>2528</v>
      </c>
    </row>
    <row r="39" spans="1:4" x14ac:dyDescent="0.25">
      <c r="A39" s="11" t="s">
        <v>6</v>
      </c>
      <c r="B39" s="14">
        <v>0</v>
      </c>
      <c r="C39" s="14">
        <v>1568</v>
      </c>
      <c r="D39" s="14">
        <v>-1568</v>
      </c>
    </row>
    <row r="40" spans="1:4" x14ac:dyDescent="0.25">
      <c r="A40" s="11" t="s">
        <v>7</v>
      </c>
      <c r="B40" s="14">
        <v>12528</v>
      </c>
      <c r="C40" s="14">
        <v>17259</v>
      </c>
      <c r="D40" s="14">
        <v>-4731</v>
      </c>
    </row>
    <row r="41" spans="1:4" x14ac:dyDescent="0.25">
      <c r="A41" s="11" t="s">
        <v>15</v>
      </c>
      <c r="B41" s="14">
        <v>0</v>
      </c>
      <c r="C41" s="14">
        <v>22992</v>
      </c>
      <c r="D41" s="14">
        <v>-22992</v>
      </c>
    </row>
    <row r="42" spans="1:4" x14ac:dyDescent="0.25">
      <c r="A42" s="11" t="s">
        <v>5</v>
      </c>
      <c r="B42" s="14">
        <v>57</v>
      </c>
      <c r="C42" s="14">
        <v>11621</v>
      </c>
      <c r="D42" s="14">
        <v>-11564</v>
      </c>
    </row>
    <row r="43" spans="1:4" x14ac:dyDescent="0.25">
      <c r="A43" s="11" t="s">
        <v>8</v>
      </c>
      <c r="B43" s="14">
        <v>2418</v>
      </c>
      <c r="C43" s="14">
        <v>13306</v>
      </c>
      <c r="D43" s="14">
        <v>-10888</v>
      </c>
    </row>
    <row r="44" spans="1:4" x14ac:dyDescent="0.25">
      <c r="A44" s="11" t="s">
        <v>9</v>
      </c>
      <c r="B44" s="14">
        <v>1178</v>
      </c>
      <c r="C44" s="14">
        <v>1596</v>
      </c>
      <c r="D44" s="14">
        <v>-417</v>
      </c>
    </row>
    <row r="45" spans="1:4" x14ac:dyDescent="0.25">
      <c r="A45" s="10" t="s">
        <v>3</v>
      </c>
      <c r="B45" s="14">
        <v>311132</v>
      </c>
      <c r="C45" s="14">
        <v>112265</v>
      </c>
      <c r="D45" s="14">
        <v>198867</v>
      </c>
    </row>
    <row r="46" spans="1:4" x14ac:dyDescent="0.25">
      <c r="A46" s="11" t="s">
        <v>13</v>
      </c>
      <c r="B46" s="14">
        <v>81238</v>
      </c>
      <c r="C46" s="14">
        <v>73722</v>
      </c>
      <c r="D46" s="14">
        <v>7516</v>
      </c>
    </row>
    <row r="47" spans="1:4" x14ac:dyDescent="0.25">
      <c r="A47" s="11" t="s">
        <v>6</v>
      </c>
      <c r="B47" s="14">
        <v>12252</v>
      </c>
      <c r="C47" s="14">
        <v>6487</v>
      </c>
      <c r="D47" s="14">
        <v>5765</v>
      </c>
    </row>
    <row r="48" spans="1:4" x14ac:dyDescent="0.25">
      <c r="A48" s="11" t="s">
        <v>7</v>
      </c>
      <c r="B48" s="14">
        <v>217641</v>
      </c>
      <c r="C48" s="14">
        <v>32055</v>
      </c>
      <c r="D48" s="14">
        <v>185585</v>
      </c>
    </row>
    <row r="49" spans="1:4" x14ac:dyDescent="0.25">
      <c r="A49" s="11" t="s">
        <v>9</v>
      </c>
      <c r="B49" s="14">
        <v>1</v>
      </c>
      <c r="C49" s="14">
        <v>1</v>
      </c>
      <c r="D49" s="14">
        <v>0</v>
      </c>
    </row>
    <row r="52" spans="1:4" x14ac:dyDescent="0.25">
      <c r="A52" s="21" t="s">
        <v>27</v>
      </c>
    </row>
  </sheetData>
  <printOptions horizontalCentered="1" verticalCentered="1"/>
  <pageMargins left="1.1417322834645669" right="0.70866141732283472" top="0.47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1"/>
  <sheetViews>
    <sheetView workbookViewId="0">
      <selection activeCell="A3" sqref="A3"/>
    </sheetView>
  </sheetViews>
  <sheetFormatPr defaultRowHeight="15" x14ac:dyDescent="0.25"/>
  <cols>
    <col min="1" max="1" width="54.7109375" customWidth="1"/>
    <col min="2" max="4" width="10.7109375" customWidth="1"/>
    <col min="5" max="5" width="9.5703125" customWidth="1"/>
  </cols>
  <sheetData>
    <row r="1" spans="1:6" ht="15.75" customHeight="1" x14ac:dyDescent="0.25">
      <c r="A1" s="1" t="s">
        <v>22</v>
      </c>
      <c r="B1" s="1"/>
      <c r="C1" s="1"/>
      <c r="D1" s="1"/>
      <c r="E1" s="2"/>
    </row>
    <row r="2" spans="1:6" ht="15.75" customHeight="1" x14ac:dyDescent="0.25">
      <c r="A2" s="12" t="s">
        <v>18</v>
      </c>
      <c r="B2" s="1"/>
      <c r="C2" s="1"/>
      <c r="D2" s="1"/>
      <c r="E2" s="2"/>
    </row>
    <row r="3" spans="1:6" ht="15" customHeight="1" x14ac:dyDescent="0.25">
      <c r="A3" s="19"/>
      <c r="B3" s="3"/>
      <c r="D3" s="4"/>
    </row>
    <row r="4" spans="1:6" ht="41.25" customHeight="1" x14ac:dyDescent="0.25">
      <c r="A4" s="5"/>
      <c r="B4" s="18" t="s">
        <v>10</v>
      </c>
      <c r="C4" s="18" t="s">
        <v>11</v>
      </c>
      <c r="D4" s="18" t="s">
        <v>12</v>
      </c>
    </row>
    <row r="5" spans="1:6" x14ac:dyDescent="0.25">
      <c r="A5" s="6"/>
      <c r="B5" s="7">
        <v>1</v>
      </c>
      <c r="C5" s="7">
        <v>2</v>
      </c>
      <c r="D5" s="7" t="s">
        <v>0</v>
      </c>
    </row>
    <row r="6" spans="1:6" x14ac:dyDescent="0.25">
      <c r="A6" s="6" t="s">
        <v>1</v>
      </c>
      <c r="B6" s="13">
        <v>562926</v>
      </c>
      <c r="C6" s="13">
        <v>945420</v>
      </c>
      <c r="D6" s="13">
        <v>-382494</v>
      </c>
    </row>
    <row r="7" spans="1:6" x14ac:dyDescent="0.25">
      <c r="A7" s="8" t="s">
        <v>2</v>
      </c>
      <c r="B7" s="13">
        <v>73184</v>
      </c>
      <c r="C7" s="13">
        <v>654513</v>
      </c>
      <c r="D7" s="13">
        <v>-581329</v>
      </c>
    </row>
    <row r="8" spans="1:6" x14ac:dyDescent="0.25">
      <c r="A8" s="8" t="s">
        <v>3</v>
      </c>
      <c r="B8" s="13">
        <v>489742</v>
      </c>
      <c r="C8" s="13">
        <v>290907</v>
      </c>
      <c r="D8" s="13">
        <v>198835</v>
      </c>
    </row>
    <row r="9" spans="1:6" x14ac:dyDescent="0.25">
      <c r="A9" s="9" t="s">
        <v>4</v>
      </c>
      <c r="B9" s="13">
        <v>41791</v>
      </c>
      <c r="C9" s="13">
        <v>61899</v>
      </c>
      <c r="D9" s="13">
        <v>-20108</v>
      </c>
    </row>
    <row r="10" spans="1:6" x14ac:dyDescent="0.25">
      <c r="A10" s="10" t="s">
        <v>2</v>
      </c>
      <c r="B10" s="14">
        <v>331</v>
      </c>
      <c r="C10" s="14">
        <v>5364</v>
      </c>
      <c r="D10" s="14">
        <v>-5033</v>
      </c>
    </row>
    <row r="11" spans="1:6" x14ac:dyDescent="0.25">
      <c r="A11" s="10" t="s">
        <v>3</v>
      </c>
      <c r="B11" s="14">
        <v>41460</v>
      </c>
      <c r="C11" s="14">
        <v>56535</v>
      </c>
      <c r="D11" s="14">
        <v>-15075</v>
      </c>
      <c r="F11" s="16"/>
    </row>
    <row r="12" spans="1:6" x14ac:dyDescent="0.25">
      <c r="A12" s="11" t="s">
        <v>6</v>
      </c>
      <c r="B12" s="14">
        <v>35609</v>
      </c>
      <c r="C12" s="14">
        <v>0</v>
      </c>
      <c r="D12" s="14">
        <v>35609</v>
      </c>
      <c r="F12" s="17"/>
    </row>
    <row r="13" spans="1:6" x14ac:dyDescent="0.25">
      <c r="A13" s="11" t="s">
        <v>7</v>
      </c>
      <c r="B13" s="14">
        <v>5790</v>
      </c>
      <c r="C13" s="14">
        <v>56119</v>
      </c>
      <c r="D13" s="14">
        <v>-50329</v>
      </c>
      <c r="F13" s="17"/>
    </row>
    <row r="14" spans="1:6" x14ac:dyDescent="0.25">
      <c r="A14" s="11" t="s">
        <v>8</v>
      </c>
      <c r="B14" s="14">
        <v>0</v>
      </c>
      <c r="C14" s="14">
        <v>416</v>
      </c>
      <c r="D14" s="14">
        <v>-416</v>
      </c>
    </row>
    <row r="15" spans="1:6" x14ac:dyDescent="0.25">
      <c r="A15" s="11" t="s">
        <v>9</v>
      </c>
      <c r="B15" s="14">
        <v>61</v>
      </c>
      <c r="C15" s="14">
        <v>0</v>
      </c>
      <c r="D15" s="14">
        <v>61</v>
      </c>
    </row>
    <row r="16" spans="1:6" x14ac:dyDescent="0.25">
      <c r="A16" s="9" t="s">
        <v>20</v>
      </c>
      <c r="B16" s="13">
        <v>12076</v>
      </c>
      <c r="C16" s="13">
        <v>466573</v>
      </c>
      <c r="D16" s="13">
        <v>-454497</v>
      </c>
    </row>
    <row r="17" spans="1:4" x14ac:dyDescent="0.25">
      <c r="A17" s="10" t="s">
        <v>26</v>
      </c>
      <c r="B17" s="14">
        <v>8788</v>
      </c>
      <c r="C17" s="14">
        <v>465664</v>
      </c>
      <c r="D17" s="14">
        <v>-456876</v>
      </c>
    </row>
    <row r="18" spans="1:4" x14ac:dyDescent="0.25">
      <c r="A18" s="10" t="s">
        <v>19</v>
      </c>
      <c r="B18" s="14">
        <v>3230</v>
      </c>
      <c r="C18" s="14">
        <v>0</v>
      </c>
      <c r="D18" s="14">
        <v>3230</v>
      </c>
    </row>
    <row r="19" spans="1:4" x14ac:dyDescent="0.25">
      <c r="A19" s="10" t="s">
        <v>21</v>
      </c>
      <c r="B19" s="14">
        <v>58</v>
      </c>
      <c r="C19" s="14">
        <v>910</v>
      </c>
      <c r="D19" s="14">
        <v>-852</v>
      </c>
    </row>
    <row r="20" spans="1:4" x14ac:dyDescent="0.25">
      <c r="A20" s="11" t="s">
        <v>2</v>
      </c>
      <c r="B20" s="14">
        <v>58</v>
      </c>
      <c r="C20" s="14">
        <v>827</v>
      </c>
      <c r="D20" s="14">
        <v>-770</v>
      </c>
    </row>
    <row r="21" spans="1:4" x14ac:dyDescent="0.25">
      <c r="A21" s="11" t="s">
        <v>3</v>
      </c>
      <c r="B21" s="14">
        <v>0</v>
      </c>
      <c r="C21" s="14">
        <v>82</v>
      </c>
      <c r="D21" s="14">
        <v>-82</v>
      </c>
    </row>
    <row r="22" spans="1:4" x14ac:dyDescent="0.25">
      <c r="A22" s="9" t="s">
        <v>14</v>
      </c>
      <c r="B22" s="15">
        <v>169234</v>
      </c>
      <c r="C22" s="15">
        <v>221708</v>
      </c>
      <c r="D22" s="15">
        <v>-52474</v>
      </c>
    </row>
    <row r="23" spans="1:4" x14ac:dyDescent="0.25">
      <c r="A23" s="10" t="s">
        <v>2</v>
      </c>
      <c r="B23" s="14">
        <v>49994</v>
      </c>
      <c r="C23" s="14">
        <v>108497</v>
      </c>
      <c r="D23" s="14">
        <v>-58503</v>
      </c>
    </row>
    <row r="24" spans="1:4" x14ac:dyDescent="0.25">
      <c r="A24" s="11" t="s">
        <v>13</v>
      </c>
      <c r="B24" s="14">
        <v>209</v>
      </c>
      <c r="C24" s="14">
        <v>681</v>
      </c>
      <c r="D24" s="14">
        <v>-473</v>
      </c>
    </row>
    <row r="25" spans="1:4" x14ac:dyDescent="0.25">
      <c r="A25" s="11" t="s">
        <v>6</v>
      </c>
      <c r="B25" s="14">
        <v>5006</v>
      </c>
      <c r="C25" s="14">
        <v>1234</v>
      </c>
      <c r="D25" s="14">
        <v>3772</v>
      </c>
    </row>
    <row r="26" spans="1:4" x14ac:dyDescent="0.25">
      <c r="A26" s="11" t="s">
        <v>7</v>
      </c>
      <c r="B26" s="14">
        <v>307</v>
      </c>
      <c r="C26" s="14">
        <v>18459</v>
      </c>
      <c r="D26" s="14">
        <v>-18152</v>
      </c>
    </row>
    <row r="27" spans="1:4" x14ac:dyDescent="0.25">
      <c r="A27" s="11" t="s">
        <v>15</v>
      </c>
      <c r="B27" s="14">
        <v>0</v>
      </c>
      <c r="C27" s="14">
        <v>5516</v>
      </c>
      <c r="D27" s="14">
        <v>-5516</v>
      </c>
    </row>
    <row r="28" spans="1:4" x14ac:dyDescent="0.25">
      <c r="A28" s="11" t="s">
        <v>5</v>
      </c>
      <c r="B28" s="14">
        <v>41869</v>
      </c>
      <c r="C28" s="14">
        <v>77713</v>
      </c>
      <c r="D28" s="14">
        <v>-35844</v>
      </c>
    </row>
    <row r="29" spans="1:4" x14ac:dyDescent="0.25">
      <c r="A29" s="11" t="s">
        <v>9</v>
      </c>
      <c r="B29" s="14">
        <v>2603</v>
      </c>
      <c r="C29" s="14">
        <v>4894</v>
      </c>
      <c r="D29" s="14">
        <v>-2292</v>
      </c>
    </row>
    <row r="30" spans="1:4" x14ac:dyDescent="0.25">
      <c r="A30" s="10" t="s">
        <v>3</v>
      </c>
      <c r="B30" s="14">
        <v>119240</v>
      </c>
      <c r="C30" s="14">
        <v>113211</v>
      </c>
      <c r="D30" s="14">
        <v>6029</v>
      </c>
    </row>
    <row r="31" spans="1:4" x14ac:dyDescent="0.25">
      <c r="A31" s="11" t="s">
        <v>13</v>
      </c>
      <c r="B31" s="14">
        <v>704</v>
      </c>
      <c r="C31" s="14">
        <v>458</v>
      </c>
      <c r="D31" s="14">
        <v>247</v>
      </c>
    </row>
    <row r="32" spans="1:4" x14ac:dyDescent="0.25">
      <c r="A32" s="11" t="s">
        <v>6</v>
      </c>
      <c r="B32" s="14">
        <v>3813</v>
      </c>
      <c r="C32" s="14">
        <v>28612</v>
      </c>
      <c r="D32" s="14">
        <v>-24799</v>
      </c>
    </row>
    <row r="33" spans="1:4" x14ac:dyDescent="0.25">
      <c r="A33" s="11" t="s">
        <v>7</v>
      </c>
      <c r="B33" s="14">
        <v>0</v>
      </c>
      <c r="C33" s="14">
        <v>44217</v>
      </c>
      <c r="D33" s="14">
        <v>-44217</v>
      </c>
    </row>
    <row r="34" spans="1:4" x14ac:dyDescent="0.25">
      <c r="A34" s="11" t="s">
        <v>16</v>
      </c>
      <c r="B34" s="14">
        <v>113977</v>
      </c>
      <c r="C34" s="14">
        <v>35728</v>
      </c>
      <c r="D34" s="14">
        <v>78249</v>
      </c>
    </row>
    <row r="35" spans="1:4" x14ac:dyDescent="0.25">
      <c r="A35" s="11" t="s">
        <v>9</v>
      </c>
      <c r="B35" s="14">
        <v>746</v>
      </c>
      <c r="C35" s="14">
        <v>4196</v>
      </c>
      <c r="D35" s="14">
        <v>-3451</v>
      </c>
    </row>
    <row r="36" spans="1:4" x14ac:dyDescent="0.25">
      <c r="A36" s="9" t="s">
        <v>17</v>
      </c>
      <c r="B36" s="13">
        <v>339825</v>
      </c>
      <c r="C36" s="13">
        <v>195240</v>
      </c>
      <c r="D36" s="13">
        <v>144585</v>
      </c>
    </row>
    <row r="37" spans="1:4" x14ac:dyDescent="0.25">
      <c r="A37" s="10" t="s">
        <v>2</v>
      </c>
      <c r="B37" s="14">
        <v>19572</v>
      </c>
      <c r="C37" s="14">
        <v>74161</v>
      </c>
      <c r="D37" s="14">
        <v>-54589</v>
      </c>
    </row>
    <row r="38" spans="1:4" x14ac:dyDescent="0.25">
      <c r="A38" s="11" t="s">
        <v>13</v>
      </c>
      <c r="B38" s="14">
        <v>2239</v>
      </c>
      <c r="C38" s="14" t="s">
        <v>23</v>
      </c>
      <c r="D38" s="14">
        <v>2239</v>
      </c>
    </row>
    <row r="39" spans="1:4" x14ac:dyDescent="0.25">
      <c r="A39" s="11" t="s">
        <v>6</v>
      </c>
      <c r="B39" s="14">
        <v>0</v>
      </c>
      <c r="C39" s="14">
        <v>1529</v>
      </c>
      <c r="D39" s="14">
        <v>-1529</v>
      </c>
    </row>
    <row r="40" spans="1:4" x14ac:dyDescent="0.25">
      <c r="A40" s="11" t="s">
        <v>7</v>
      </c>
      <c r="B40" s="14">
        <v>13178</v>
      </c>
      <c r="C40" s="14">
        <v>17589</v>
      </c>
      <c r="D40" s="14">
        <v>-4411</v>
      </c>
    </row>
    <row r="41" spans="1:4" x14ac:dyDescent="0.25">
      <c r="A41" s="11" t="s">
        <v>15</v>
      </c>
      <c r="B41" s="14">
        <v>0</v>
      </c>
      <c r="C41" s="14">
        <v>25743</v>
      </c>
      <c r="D41" s="14">
        <v>-25743</v>
      </c>
    </row>
    <row r="42" spans="1:4" x14ac:dyDescent="0.25">
      <c r="A42" s="11" t="s">
        <v>5</v>
      </c>
      <c r="B42" s="14">
        <v>48</v>
      </c>
      <c r="C42" s="14">
        <v>11888</v>
      </c>
      <c r="D42" s="14">
        <v>-11840</v>
      </c>
    </row>
    <row r="43" spans="1:4" x14ac:dyDescent="0.25">
      <c r="A43" s="11" t="s">
        <v>8</v>
      </c>
      <c r="B43" s="14">
        <v>2852</v>
      </c>
      <c r="C43" s="14">
        <v>15474</v>
      </c>
      <c r="D43" s="14">
        <v>-12622</v>
      </c>
    </row>
    <row r="44" spans="1:4" x14ac:dyDescent="0.25">
      <c r="A44" s="11" t="s">
        <v>9</v>
      </c>
      <c r="B44" s="14">
        <v>1254</v>
      </c>
      <c r="C44" s="14">
        <v>1938</v>
      </c>
      <c r="D44" s="14">
        <v>-684</v>
      </c>
    </row>
    <row r="45" spans="1:4" x14ac:dyDescent="0.25">
      <c r="A45" s="10" t="s">
        <v>3</v>
      </c>
      <c r="B45" s="14">
        <v>320253</v>
      </c>
      <c r="C45" s="14">
        <v>121079</v>
      </c>
      <c r="D45" s="14">
        <v>199174</v>
      </c>
    </row>
    <row r="46" spans="1:4" x14ac:dyDescent="0.25">
      <c r="A46" s="11" t="s">
        <v>13</v>
      </c>
      <c r="B46" s="14">
        <v>84846</v>
      </c>
      <c r="C46" s="14">
        <v>78328</v>
      </c>
      <c r="D46" s="14">
        <v>6519</v>
      </c>
    </row>
    <row r="47" spans="1:4" x14ac:dyDescent="0.25">
      <c r="A47" s="11" t="s">
        <v>6</v>
      </c>
      <c r="B47" s="14">
        <v>11872</v>
      </c>
      <c r="C47" s="14">
        <v>6893</v>
      </c>
      <c r="D47" s="14">
        <v>4980</v>
      </c>
    </row>
    <row r="48" spans="1:4" x14ac:dyDescent="0.25">
      <c r="A48" s="11" t="s">
        <v>7</v>
      </c>
      <c r="B48" s="14">
        <v>223533</v>
      </c>
      <c r="C48" s="14">
        <v>35858</v>
      </c>
      <c r="D48" s="14">
        <v>187675</v>
      </c>
    </row>
    <row r="49" spans="1:4" x14ac:dyDescent="0.25">
      <c r="A49" s="11" t="s">
        <v>9</v>
      </c>
      <c r="B49" s="14">
        <v>1</v>
      </c>
      <c r="C49" s="14">
        <v>1</v>
      </c>
      <c r="D49" s="14">
        <v>0</v>
      </c>
    </row>
    <row r="51" spans="1:4" x14ac:dyDescent="0.25">
      <c r="A51" s="20" t="s">
        <v>24</v>
      </c>
    </row>
  </sheetData>
  <printOptions horizontalCentered="1" verticalCentered="1"/>
  <pageMargins left="1.1417322834645669" right="0.70866141732283472" top="0.47" bottom="0.74803149606299213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workbookViewId="0">
      <selection activeCell="A17" sqref="A17"/>
    </sheetView>
  </sheetViews>
  <sheetFormatPr defaultRowHeight="15" x14ac:dyDescent="0.25"/>
  <cols>
    <col min="1" max="1" width="54.7109375" customWidth="1"/>
    <col min="2" max="4" width="10.7109375" customWidth="1"/>
    <col min="5" max="5" width="10.140625" customWidth="1"/>
  </cols>
  <sheetData>
    <row r="1" spans="1:6" ht="15.75" customHeight="1" x14ac:dyDescent="0.25">
      <c r="A1" s="1" t="s">
        <v>28</v>
      </c>
      <c r="B1" s="1"/>
      <c r="C1" s="1"/>
      <c r="D1" s="1"/>
      <c r="E1" s="2"/>
    </row>
    <row r="2" spans="1:6" ht="15.75" customHeight="1" x14ac:dyDescent="0.25">
      <c r="A2" s="12" t="s">
        <v>18</v>
      </c>
      <c r="B2" s="1"/>
      <c r="C2" s="1"/>
      <c r="D2" s="1"/>
      <c r="E2" s="2"/>
    </row>
    <row r="3" spans="1:6" ht="15" customHeight="1" x14ac:dyDescent="0.25">
      <c r="A3" s="19"/>
      <c r="B3" s="3"/>
      <c r="D3" s="4"/>
    </row>
    <row r="4" spans="1:6" ht="41.25" customHeight="1" x14ac:dyDescent="0.25">
      <c r="A4" s="5"/>
      <c r="B4" s="18" t="s">
        <v>10</v>
      </c>
      <c r="C4" s="18" t="s">
        <v>11</v>
      </c>
      <c r="D4" s="18" t="s">
        <v>12</v>
      </c>
    </row>
    <row r="5" spans="1:6" x14ac:dyDescent="0.25">
      <c r="A5" s="6"/>
      <c r="B5" s="7">
        <v>1</v>
      </c>
      <c r="C5" s="7">
        <v>2</v>
      </c>
      <c r="D5" s="7" t="s">
        <v>0</v>
      </c>
    </row>
    <row r="6" spans="1:6" x14ac:dyDescent="0.25">
      <c r="A6" s="6" t="s">
        <v>1</v>
      </c>
      <c r="B6" s="13">
        <v>575670</v>
      </c>
      <c r="C6" s="13">
        <v>941267</v>
      </c>
      <c r="D6" s="13">
        <v>-365597</v>
      </c>
    </row>
    <row r="7" spans="1:6" x14ac:dyDescent="0.25">
      <c r="A7" s="8" t="s">
        <v>2</v>
      </c>
      <c r="B7" s="13">
        <v>86818</v>
      </c>
      <c r="C7" s="13">
        <v>655596</v>
      </c>
      <c r="D7" s="13">
        <v>-568778</v>
      </c>
    </row>
    <row r="8" spans="1:6" x14ac:dyDescent="0.25">
      <c r="A8" s="8" t="s">
        <v>3</v>
      </c>
      <c r="B8" s="13">
        <v>488851</v>
      </c>
      <c r="C8" s="13">
        <v>285670</v>
      </c>
      <c r="D8" s="13">
        <v>203181</v>
      </c>
    </row>
    <row r="9" spans="1:6" x14ac:dyDescent="0.25">
      <c r="A9" s="9" t="s">
        <v>4</v>
      </c>
      <c r="B9" s="13">
        <v>46547</v>
      </c>
      <c r="C9" s="13">
        <v>62423</v>
      </c>
      <c r="D9" s="13">
        <v>-15875</v>
      </c>
    </row>
    <row r="10" spans="1:6" x14ac:dyDescent="0.25">
      <c r="A10" s="10" t="s">
        <v>2</v>
      </c>
      <c r="B10" s="14">
        <v>296</v>
      </c>
      <c r="C10" s="14">
        <v>6374</v>
      </c>
      <c r="D10" s="14">
        <v>-6078</v>
      </c>
    </row>
    <row r="11" spans="1:6" x14ac:dyDescent="0.25">
      <c r="A11" s="10" t="s">
        <v>3</v>
      </c>
      <c r="B11" s="14">
        <v>46252</v>
      </c>
      <c r="C11" s="14">
        <v>56049</v>
      </c>
      <c r="D11" s="14">
        <v>-9797</v>
      </c>
      <c r="F11" s="16"/>
    </row>
    <row r="12" spans="1:6" x14ac:dyDescent="0.25">
      <c r="A12" s="11" t="s">
        <v>6</v>
      </c>
      <c r="B12" s="14">
        <v>40699</v>
      </c>
      <c r="C12" s="14">
        <v>0</v>
      </c>
      <c r="D12" s="14">
        <v>40699</v>
      </c>
      <c r="F12" s="17"/>
    </row>
    <row r="13" spans="1:6" x14ac:dyDescent="0.25">
      <c r="A13" s="11" t="s">
        <v>7</v>
      </c>
      <c r="B13" s="14">
        <v>5493</v>
      </c>
      <c r="C13" s="14">
        <v>55658</v>
      </c>
      <c r="D13" s="14">
        <v>-50166</v>
      </c>
      <c r="F13" s="17"/>
    </row>
    <row r="14" spans="1:6" x14ac:dyDescent="0.25">
      <c r="A14" s="11" t="s">
        <v>8</v>
      </c>
      <c r="B14" s="14">
        <v>0</v>
      </c>
      <c r="C14" s="14">
        <v>390</v>
      </c>
      <c r="D14" s="14">
        <v>-390</v>
      </c>
    </row>
    <row r="15" spans="1:6" x14ac:dyDescent="0.25">
      <c r="A15" s="11" t="s">
        <v>9</v>
      </c>
      <c r="B15" s="14">
        <v>61</v>
      </c>
      <c r="C15" s="14">
        <v>0</v>
      </c>
      <c r="D15" s="14">
        <v>61</v>
      </c>
    </row>
    <row r="16" spans="1:6" x14ac:dyDescent="0.25">
      <c r="A16" s="9" t="s">
        <v>20</v>
      </c>
      <c r="B16" s="13">
        <v>12041</v>
      </c>
      <c r="C16" s="13">
        <v>468792</v>
      </c>
      <c r="D16" s="13">
        <v>-456751</v>
      </c>
    </row>
    <row r="17" spans="1:4" x14ac:dyDescent="0.25">
      <c r="A17" s="10" t="s">
        <v>26</v>
      </c>
      <c r="B17" s="14">
        <v>8609</v>
      </c>
      <c r="C17" s="14">
        <v>467992</v>
      </c>
      <c r="D17" s="14">
        <v>-459383</v>
      </c>
    </row>
    <row r="18" spans="1:4" x14ac:dyDescent="0.25">
      <c r="A18" s="10" t="s">
        <v>19</v>
      </c>
      <c r="B18" s="14">
        <v>3367</v>
      </c>
      <c r="C18" s="14">
        <v>0</v>
      </c>
      <c r="D18" s="14">
        <v>3367</v>
      </c>
    </row>
    <row r="19" spans="1:4" x14ac:dyDescent="0.25">
      <c r="A19" s="10" t="s">
        <v>21</v>
      </c>
      <c r="B19" s="14">
        <v>64</v>
      </c>
      <c r="C19" s="14">
        <v>800</v>
      </c>
      <c r="D19" s="14">
        <v>-735</v>
      </c>
    </row>
    <row r="20" spans="1:4" x14ac:dyDescent="0.25">
      <c r="A20" s="11" t="s">
        <v>2</v>
      </c>
      <c r="B20" s="14">
        <v>64</v>
      </c>
      <c r="C20" s="14">
        <v>724</v>
      </c>
      <c r="D20" s="14">
        <v>-660</v>
      </c>
    </row>
    <row r="21" spans="1:4" x14ac:dyDescent="0.25">
      <c r="A21" s="11" t="s">
        <v>3</v>
      </c>
      <c r="B21" s="14">
        <v>0</v>
      </c>
      <c r="C21" s="14">
        <v>76</v>
      </c>
      <c r="D21" s="14">
        <v>-76</v>
      </c>
    </row>
    <row r="22" spans="1:4" x14ac:dyDescent="0.25">
      <c r="A22" s="9" t="s">
        <v>14</v>
      </c>
      <c r="B22" s="15">
        <v>175357</v>
      </c>
      <c r="C22" s="15">
        <v>212263</v>
      </c>
      <c r="D22" s="15">
        <v>-36906</v>
      </c>
    </row>
    <row r="23" spans="1:4" x14ac:dyDescent="0.25">
      <c r="A23" s="10" t="s">
        <v>2</v>
      </c>
      <c r="B23" s="14">
        <v>53537</v>
      </c>
      <c r="C23" s="14">
        <v>106401</v>
      </c>
      <c r="D23" s="14">
        <v>-52864</v>
      </c>
    </row>
    <row r="24" spans="1:4" x14ac:dyDescent="0.25">
      <c r="A24" s="11" t="s">
        <v>13</v>
      </c>
      <c r="B24" s="14">
        <v>577</v>
      </c>
      <c r="C24" s="14">
        <v>447</v>
      </c>
      <c r="D24" s="14">
        <v>130</v>
      </c>
    </row>
    <row r="25" spans="1:4" x14ac:dyDescent="0.25">
      <c r="A25" s="11" t="s">
        <v>6</v>
      </c>
      <c r="B25" s="14">
        <v>4728</v>
      </c>
      <c r="C25" s="14">
        <v>661</v>
      </c>
      <c r="D25" s="14">
        <v>4067</v>
      </c>
    </row>
    <row r="26" spans="1:4" x14ac:dyDescent="0.25">
      <c r="A26" s="11" t="s">
        <v>7</v>
      </c>
      <c r="B26" s="14">
        <v>1793</v>
      </c>
      <c r="C26" s="14">
        <v>17909</v>
      </c>
      <c r="D26" s="14">
        <v>-16116</v>
      </c>
    </row>
    <row r="27" spans="1:4" x14ac:dyDescent="0.25">
      <c r="A27" s="11" t="s">
        <v>15</v>
      </c>
      <c r="B27" s="14">
        <v>0</v>
      </c>
      <c r="C27" s="14">
        <v>5417</v>
      </c>
      <c r="D27" s="14">
        <v>-5417</v>
      </c>
    </row>
    <row r="28" spans="1:4" x14ac:dyDescent="0.25">
      <c r="A28" s="11" t="s">
        <v>5</v>
      </c>
      <c r="B28" s="14">
        <v>44561</v>
      </c>
      <c r="C28" s="14">
        <v>76936</v>
      </c>
      <c r="D28" s="14">
        <v>-32376</v>
      </c>
    </row>
    <row r="29" spans="1:4" x14ac:dyDescent="0.25">
      <c r="A29" s="11" t="s">
        <v>9</v>
      </c>
      <c r="B29" s="14">
        <v>1878</v>
      </c>
      <c r="C29" s="14">
        <v>5030</v>
      </c>
      <c r="D29" s="14">
        <v>-3152</v>
      </c>
    </row>
    <row r="30" spans="1:4" x14ac:dyDescent="0.25">
      <c r="A30" s="10" t="s">
        <v>3</v>
      </c>
      <c r="B30" s="14">
        <v>121820</v>
      </c>
      <c r="C30" s="14">
        <v>105862</v>
      </c>
      <c r="D30" s="14">
        <v>15958</v>
      </c>
    </row>
    <row r="31" spans="1:4" x14ac:dyDescent="0.25">
      <c r="A31" s="11" t="s">
        <v>13</v>
      </c>
      <c r="B31" s="14">
        <v>693</v>
      </c>
      <c r="C31" s="14">
        <v>453</v>
      </c>
      <c r="D31" s="14">
        <v>241</v>
      </c>
    </row>
    <row r="32" spans="1:4" x14ac:dyDescent="0.25">
      <c r="A32" s="11" t="s">
        <v>6</v>
      </c>
      <c r="B32" s="14">
        <v>3558</v>
      </c>
      <c r="C32" s="14">
        <v>27891</v>
      </c>
      <c r="D32" s="14">
        <v>-24333</v>
      </c>
    </row>
    <row r="33" spans="1:4" x14ac:dyDescent="0.25">
      <c r="A33" s="11" t="s">
        <v>7</v>
      </c>
      <c r="B33" s="14">
        <v>0</v>
      </c>
      <c r="C33" s="14">
        <v>39938</v>
      </c>
      <c r="D33" s="14">
        <v>-39938</v>
      </c>
    </row>
    <row r="34" spans="1:4" x14ac:dyDescent="0.25">
      <c r="A34" s="11" t="s">
        <v>16</v>
      </c>
      <c r="B34" s="14">
        <v>116822</v>
      </c>
      <c r="C34" s="14">
        <v>34013</v>
      </c>
      <c r="D34" s="14">
        <v>82809</v>
      </c>
    </row>
    <row r="35" spans="1:4" x14ac:dyDescent="0.25">
      <c r="A35" s="11" t="s">
        <v>9</v>
      </c>
      <c r="B35" s="14">
        <v>746</v>
      </c>
      <c r="C35" s="14">
        <v>3567</v>
      </c>
      <c r="D35" s="14">
        <v>-2821</v>
      </c>
    </row>
    <row r="36" spans="1:4" x14ac:dyDescent="0.25">
      <c r="A36" s="9" t="s">
        <v>17</v>
      </c>
      <c r="B36" s="13">
        <v>341725</v>
      </c>
      <c r="C36" s="13">
        <v>197789</v>
      </c>
      <c r="D36" s="13">
        <v>143935</v>
      </c>
    </row>
    <row r="37" spans="1:4" x14ac:dyDescent="0.25">
      <c r="A37" s="10" t="s">
        <v>2</v>
      </c>
      <c r="B37" s="14">
        <v>29554</v>
      </c>
      <c r="C37" s="14">
        <v>74105</v>
      </c>
      <c r="D37" s="14">
        <v>-44551</v>
      </c>
    </row>
    <row r="38" spans="1:4" x14ac:dyDescent="0.25">
      <c r="A38" s="11" t="s">
        <v>13</v>
      </c>
      <c r="B38" s="14">
        <v>5728</v>
      </c>
      <c r="C38" s="14" t="s">
        <v>23</v>
      </c>
      <c r="D38" s="14">
        <v>5728</v>
      </c>
    </row>
    <row r="39" spans="1:4" x14ac:dyDescent="0.25">
      <c r="A39" s="11" t="s">
        <v>6</v>
      </c>
      <c r="B39" s="14">
        <v>0</v>
      </c>
      <c r="C39" s="14">
        <v>1527</v>
      </c>
      <c r="D39" s="14">
        <v>-1527</v>
      </c>
    </row>
    <row r="40" spans="1:4" x14ac:dyDescent="0.25">
      <c r="A40" s="11" t="s">
        <v>7</v>
      </c>
      <c r="B40" s="14">
        <v>14253</v>
      </c>
      <c r="C40" s="14">
        <v>16862</v>
      </c>
      <c r="D40" s="14">
        <v>-2608</v>
      </c>
    </row>
    <row r="41" spans="1:4" x14ac:dyDescent="0.25">
      <c r="A41" s="11" t="s">
        <v>15</v>
      </c>
      <c r="B41" s="14">
        <v>0</v>
      </c>
      <c r="C41" s="14">
        <v>24490</v>
      </c>
      <c r="D41" s="14">
        <v>-24490</v>
      </c>
    </row>
    <row r="42" spans="1:4" x14ac:dyDescent="0.25">
      <c r="A42" s="11" t="s">
        <v>5</v>
      </c>
      <c r="B42" s="14">
        <v>54</v>
      </c>
      <c r="C42" s="14">
        <v>12222</v>
      </c>
      <c r="D42" s="14">
        <v>-12168</v>
      </c>
    </row>
    <row r="43" spans="1:4" x14ac:dyDescent="0.25">
      <c r="A43" s="11" t="s">
        <v>8</v>
      </c>
      <c r="B43" s="14">
        <v>2832</v>
      </c>
      <c r="C43" s="14">
        <v>17309</v>
      </c>
      <c r="D43" s="14">
        <v>-14478</v>
      </c>
    </row>
    <row r="44" spans="1:4" x14ac:dyDescent="0.25">
      <c r="A44" s="11" t="s">
        <v>9</v>
      </c>
      <c r="B44" s="14">
        <v>6687</v>
      </c>
      <c r="C44" s="14">
        <v>1696</v>
      </c>
      <c r="D44" s="14">
        <v>4991</v>
      </c>
    </row>
    <row r="45" spans="1:4" x14ac:dyDescent="0.25">
      <c r="A45" s="10" t="s">
        <v>3</v>
      </c>
      <c r="B45" s="14">
        <v>312171</v>
      </c>
      <c r="C45" s="14">
        <v>123684</v>
      </c>
      <c r="D45" s="14">
        <v>188486</v>
      </c>
    </row>
    <row r="46" spans="1:4" x14ac:dyDescent="0.25">
      <c r="A46" s="11" t="s">
        <v>13</v>
      </c>
      <c r="B46" s="14">
        <v>86587</v>
      </c>
      <c r="C46" s="14">
        <v>82523</v>
      </c>
      <c r="D46" s="14">
        <v>4064</v>
      </c>
    </row>
    <row r="47" spans="1:4" x14ac:dyDescent="0.25">
      <c r="A47" s="11" t="s">
        <v>6</v>
      </c>
      <c r="B47" s="14">
        <v>9585</v>
      </c>
      <c r="C47" s="14">
        <v>6362</v>
      </c>
      <c r="D47" s="14">
        <v>3223</v>
      </c>
    </row>
    <row r="48" spans="1:4" x14ac:dyDescent="0.25">
      <c r="A48" s="11" t="s">
        <v>7</v>
      </c>
      <c r="B48" s="14">
        <v>215998</v>
      </c>
      <c r="C48" s="14">
        <v>34798</v>
      </c>
      <c r="D48" s="14">
        <v>181200</v>
      </c>
    </row>
    <row r="49" spans="1:4" x14ac:dyDescent="0.25">
      <c r="A49" s="11" t="s">
        <v>9</v>
      </c>
      <c r="B49" s="14">
        <v>1</v>
      </c>
      <c r="C49" s="14">
        <v>1</v>
      </c>
      <c r="D49" s="14">
        <v>0</v>
      </c>
    </row>
    <row r="51" spans="1:4" x14ac:dyDescent="0.25">
      <c r="A51" s="20" t="s">
        <v>24</v>
      </c>
    </row>
  </sheetData>
  <printOptions horizontalCentered="1" verticalCentered="1"/>
  <pageMargins left="1.1417322834645669" right="0.70866141732283472" top="0.51181102362204722" bottom="0.74803149606299213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selection activeCell="A3" sqref="A3"/>
    </sheetView>
  </sheetViews>
  <sheetFormatPr defaultRowHeight="15" x14ac:dyDescent="0.25"/>
  <cols>
    <col min="1" max="1" width="54.7109375" customWidth="1"/>
    <col min="2" max="4" width="10.7109375" customWidth="1"/>
  </cols>
  <sheetData>
    <row r="1" spans="1:6" ht="15.75" customHeight="1" x14ac:dyDescent="0.25">
      <c r="A1" s="1" t="s">
        <v>29</v>
      </c>
      <c r="B1" s="1"/>
      <c r="C1" s="1"/>
      <c r="D1" s="1"/>
    </row>
    <row r="2" spans="1:6" ht="15.75" customHeight="1" x14ac:dyDescent="0.25">
      <c r="A2" s="12" t="s">
        <v>18</v>
      </c>
      <c r="B2" s="1"/>
      <c r="C2" s="1"/>
      <c r="D2" s="1"/>
    </row>
    <row r="3" spans="1:6" ht="15" customHeight="1" x14ac:dyDescent="0.25">
      <c r="A3" s="19"/>
      <c r="B3" s="3"/>
      <c r="D3" s="4"/>
    </row>
    <row r="4" spans="1:6" ht="41.25" customHeight="1" x14ac:dyDescent="0.25">
      <c r="A4" s="5"/>
      <c r="B4" s="18" t="s">
        <v>10</v>
      </c>
      <c r="C4" s="18" t="s">
        <v>11</v>
      </c>
      <c r="D4" s="18" t="s">
        <v>12</v>
      </c>
    </row>
    <row r="5" spans="1:6" x14ac:dyDescent="0.25">
      <c r="A5" s="6"/>
      <c r="B5" s="7">
        <v>1</v>
      </c>
      <c r="C5" s="7">
        <v>2</v>
      </c>
      <c r="D5" s="7" t="s">
        <v>0</v>
      </c>
    </row>
    <row r="6" spans="1:6" x14ac:dyDescent="0.25">
      <c r="A6" s="6" t="s">
        <v>1</v>
      </c>
      <c r="B6" s="13">
        <v>606339</v>
      </c>
      <c r="C6" s="13">
        <v>965440</v>
      </c>
      <c r="D6" s="13">
        <v>-359100</v>
      </c>
    </row>
    <row r="7" spans="1:6" x14ac:dyDescent="0.25">
      <c r="A7" s="8" t="s">
        <v>2</v>
      </c>
      <c r="B7" s="13">
        <v>79618</v>
      </c>
      <c r="C7" s="13">
        <v>675879</v>
      </c>
      <c r="D7" s="13">
        <v>-596261</v>
      </c>
    </row>
    <row r="8" spans="1:6" x14ac:dyDescent="0.25">
      <c r="A8" s="8" t="s">
        <v>3</v>
      </c>
      <c r="B8" s="13">
        <v>526721</v>
      </c>
      <c r="C8" s="13">
        <v>289560</v>
      </c>
      <c r="D8" s="13">
        <v>237161</v>
      </c>
    </row>
    <row r="9" spans="1:6" x14ac:dyDescent="0.25">
      <c r="A9" s="9" t="s">
        <v>4</v>
      </c>
      <c r="B9" s="13">
        <v>53987</v>
      </c>
      <c r="C9" s="13">
        <v>61594</v>
      </c>
      <c r="D9" s="13">
        <v>-7607</v>
      </c>
    </row>
    <row r="10" spans="1:6" x14ac:dyDescent="0.25">
      <c r="A10" s="10" t="s">
        <v>2</v>
      </c>
      <c r="B10" s="14">
        <v>303</v>
      </c>
      <c r="C10" s="14">
        <v>5519</v>
      </c>
      <c r="D10" s="14">
        <v>-5216</v>
      </c>
    </row>
    <row r="11" spans="1:6" x14ac:dyDescent="0.25">
      <c r="A11" s="10" t="s">
        <v>3</v>
      </c>
      <c r="B11" s="14">
        <v>53684</v>
      </c>
      <c r="C11" s="14">
        <v>56075</v>
      </c>
      <c r="D11" s="14">
        <v>-2391</v>
      </c>
      <c r="F11" s="16"/>
    </row>
    <row r="12" spans="1:6" x14ac:dyDescent="0.25">
      <c r="A12" s="11" t="s">
        <v>6</v>
      </c>
      <c r="B12" s="14">
        <v>48432</v>
      </c>
      <c r="C12" s="14">
        <v>0</v>
      </c>
      <c r="D12" s="14">
        <v>48432</v>
      </c>
      <c r="F12" s="17"/>
    </row>
    <row r="13" spans="1:6" x14ac:dyDescent="0.25">
      <c r="A13" s="11" t="s">
        <v>7</v>
      </c>
      <c r="B13" s="14">
        <v>5191</v>
      </c>
      <c r="C13" s="14">
        <v>55829</v>
      </c>
      <c r="D13" s="14">
        <v>-50638</v>
      </c>
      <c r="F13" s="17"/>
    </row>
    <row r="14" spans="1:6" x14ac:dyDescent="0.25">
      <c r="A14" s="11" t="s">
        <v>8</v>
      </c>
      <c r="B14" s="14">
        <v>0</v>
      </c>
      <c r="C14" s="14">
        <v>246</v>
      </c>
      <c r="D14" s="14">
        <v>-246</v>
      </c>
    </row>
    <row r="15" spans="1:6" x14ac:dyDescent="0.25">
      <c r="A15" s="11" t="s">
        <v>9</v>
      </c>
      <c r="B15" s="14">
        <v>61</v>
      </c>
      <c r="C15" s="14">
        <v>0</v>
      </c>
      <c r="D15" s="14">
        <v>61</v>
      </c>
    </row>
    <row r="16" spans="1:6" x14ac:dyDescent="0.25">
      <c r="A16" s="9" t="s">
        <v>20</v>
      </c>
      <c r="B16" s="13">
        <v>13533</v>
      </c>
      <c r="C16" s="13">
        <v>478528</v>
      </c>
      <c r="D16" s="13">
        <v>-464995</v>
      </c>
    </row>
    <row r="17" spans="1:4" x14ac:dyDescent="0.25">
      <c r="A17" s="10" t="s">
        <v>26</v>
      </c>
      <c r="B17" s="14">
        <v>8748</v>
      </c>
      <c r="C17" s="14">
        <v>476380</v>
      </c>
      <c r="D17" s="14">
        <v>-467632</v>
      </c>
    </row>
    <row r="18" spans="1:4" x14ac:dyDescent="0.25">
      <c r="A18" s="10" t="s">
        <v>19</v>
      </c>
      <c r="B18" s="14">
        <v>3462</v>
      </c>
      <c r="C18" s="14">
        <v>0</v>
      </c>
      <c r="D18" s="14">
        <v>3462</v>
      </c>
    </row>
    <row r="19" spans="1:4" x14ac:dyDescent="0.25">
      <c r="A19" s="10" t="s">
        <v>21</v>
      </c>
      <c r="B19" s="14">
        <v>1323</v>
      </c>
      <c r="C19" s="14">
        <v>2148</v>
      </c>
      <c r="D19" s="14">
        <v>-825</v>
      </c>
    </row>
    <row r="20" spans="1:4" x14ac:dyDescent="0.25">
      <c r="A20" s="11" t="s">
        <v>2</v>
      </c>
      <c r="B20" s="14">
        <v>1323</v>
      </c>
      <c r="C20" s="14">
        <v>849</v>
      </c>
      <c r="D20" s="14">
        <v>473</v>
      </c>
    </row>
    <row r="21" spans="1:4" x14ac:dyDescent="0.25">
      <c r="A21" s="11" t="s">
        <v>3</v>
      </c>
      <c r="B21" s="14">
        <v>0</v>
      </c>
      <c r="C21" s="14">
        <v>1298</v>
      </c>
      <c r="D21" s="14">
        <v>-1298</v>
      </c>
    </row>
    <row r="22" spans="1:4" x14ac:dyDescent="0.25">
      <c r="A22" s="9" t="s">
        <v>14</v>
      </c>
      <c r="B22" s="15">
        <v>189876</v>
      </c>
      <c r="C22" s="15">
        <v>222550</v>
      </c>
      <c r="D22" s="15">
        <v>-32674</v>
      </c>
    </row>
    <row r="23" spans="1:4" x14ac:dyDescent="0.25">
      <c r="A23" s="10" t="s">
        <v>2</v>
      </c>
      <c r="B23" s="14">
        <v>56736</v>
      </c>
      <c r="C23" s="14">
        <v>115663</v>
      </c>
      <c r="D23" s="14">
        <v>-58927</v>
      </c>
    </row>
    <row r="24" spans="1:4" x14ac:dyDescent="0.25">
      <c r="A24" s="11" t="s">
        <v>13</v>
      </c>
      <c r="B24" s="14">
        <v>678</v>
      </c>
      <c r="C24" s="14">
        <v>591</v>
      </c>
      <c r="D24" s="14">
        <v>87</v>
      </c>
    </row>
    <row r="25" spans="1:4" x14ac:dyDescent="0.25">
      <c r="A25" s="11" t="s">
        <v>6</v>
      </c>
      <c r="B25" s="14">
        <v>6740</v>
      </c>
      <c r="C25" s="14">
        <v>814</v>
      </c>
      <c r="D25" s="14">
        <v>5927</v>
      </c>
    </row>
    <row r="26" spans="1:4" x14ac:dyDescent="0.25">
      <c r="A26" s="11" t="s">
        <v>7</v>
      </c>
      <c r="B26" s="14">
        <v>1920</v>
      </c>
      <c r="C26" s="14">
        <v>19840</v>
      </c>
      <c r="D26" s="14">
        <v>-17920</v>
      </c>
    </row>
    <row r="27" spans="1:4" x14ac:dyDescent="0.25">
      <c r="A27" s="11" t="s">
        <v>15</v>
      </c>
      <c r="B27" s="14">
        <v>0</v>
      </c>
      <c r="C27" s="14">
        <v>5807</v>
      </c>
      <c r="D27" s="14">
        <v>-5807</v>
      </c>
    </row>
    <row r="28" spans="1:4" x14ac:dyDescent="0.25">
      <c r="A28" s="11" t="s">
        <v>5</v>
      </c>
      <c r="B28" s="14">
        <v>44293</v>
      </c>
      <c r="C28" s="14">
        <v>84066</v>
      </c>
      <c r="D28" s="14">
        <v>-39773</v>
      </c>
    </row>
    <row r="29" spans="1:4" x14ac:dyDescent="0.25">
      <c r="A29" s="11" t="s">
        <v>9</v>
      </c>
      <c r="B29" s="14">
        <v>3105</v>
      </c>
      <c r="C29" s="14">
        <v>4545</v>
      </c>
      <c r="D29" s="14">
        <v>-1440</v>
      </c>
    </row>
    <row r="30" spans="1:4" x14ac:dyDescent="0.25">
      <c r="A30" s="10" t="s">
        <v>3</v>
      </c>
      <c r="B30" s="14">
        <v>133140</v>
      </c>
      <c r="C30" s="14">
        <v>106887</v>
      </c>
      <c r="D30" s="14">
        <v>26253</v>
      </c>
    </row>
    <row r="31" spans="1:4" x14ac:dyDescent="0.25">
      <c r="A31" s="11" t="s">
        <v>13</v>
      </c>
      <c r="B31" s="14">
        <v>823</v>
      </c>
      <c r="C31" s="14">
        <v>1061</v>
      </c>
      <c r="D31" s="14">
        <v>-237</v>
      </c>
    </row>
    <row r="32" spans="1:4" x14ac:dyDescent="0.25">
      <c r="A32" s="11" t="s">
        <v>6</v>
      </c>
      <c r="B32" s="14">
        <v>3767</v>
      </c>
      <c r="C32" s="14">
        <v>32090</v>
      </c>
      <c r="D32" s="14">
        <v>-28323</v>
      </c>
    </row>
    <row r="33" spans="1:4" x14ac:dyDescent="0.25">
      <c r="A33" s="11" t="s">
        <v>7</v>
      </c>
      <c r="B33" s="14">
        <v>0</v>
      </c>
      <c r="C33" s="14">
        <v>41122</v>
      </c>
      <c r="D33" s="14">
        <v>-41122</v>
      </c>
    </row>
    <row r="34" spans="1:4" x14ac:dyDescent="0.25">
      <c r="A34" s="11" t="s">
        <v>16</v>
      </c>
      <c r="B34" s="14">
        <v>127621</v>
      </c>
      <c r="C34" s="14">
        <v>28506</v>
      </c>
      <c r="D34" s="14">
        <v>99115</v>
      </c>
    </row>
    <row r="35" spans="1:4" x14ac:dyDescent="0.25">
      <c r="A35" s="11" t="s">
        <v>9</v>
      </c>
      <c r="B35" s="14">
        <v>928</v>
      </c>
      <c r="C35" s="14">
        <v>4109</v>
      </c>
      <c r="D35" s="14">
        <v>-3181</v>
      </c>
    </row>
    <row r="36" spans="1:4" x14ac:dyDescent="0.25">
      <c r="A36" s="9" t="s">
        <v>17</v>
      </c>
      <c r="B36" s="13">
        <v>348943</v>
      </c>
      <c r="C36" s="13">
        <v>202768</v>
      </c>
      <c r="D36" s="13">
        <v>146175</v>
      </c>
    </row>
    <row r="37" spans="1:4" x14ac:dyDescent="0.25">
      <c r="A37" s="10" t="s">
        <v>2</v>
      </c>
      <c r="B37" s="14">
        <v>17793</v>
      </c>
      <c r="C37" s="14">
        <v>77468</v>
      </c>
      <c r="D37" s="14">
        <v>-59674</v>
      </c>
    </row>
    <row r="38" spans="1:4" x14ac:dyDescent="0.25">
      <c r="A38" s="11" t="s">
        <v>13</v>
      </c>
      <c r="B38" s="14">
        <v>667</v>
      </c>
      <c r="C38" s="14" t="s">
        <v>23</v>
      </c>
      <c r="D38" s="14">
        <v>667</v>
      </c>
    </row>
    <row r="39" spans="1:4" x14ac:dyDescent="0.25">
      <c r="A39" s="11" t="s">
        <v>6</v>
      </c>
      <c r="B39" s="14">
        <v>0</v>
      </c>
      <c r="C39" s="14">
        <v>1717</v>
      </c>
      <c r="D39" s="14">
        <v>-1717</v>
      </c>
    </row>
    <row r="40" spans="1:4" x14ac:dyDescent="0.25">
      <c r="A40" s="11" t="s">
        <v>7</v>
      </c>
      <c r="B40" s="14">
        <v>12783</v>
      </c>
      <c r="C40" s="14">
        <v>18328</v>
      </c>
      <c r="D40" s="14">
        <v>-5545</v>
      </c>
    </row>
    <row r="41" spans="1:4" x14ac:dyDescent="0.25">
      <c r="A41" s="11" t="s">
        <v>15</v>
      </c>
      <c r="B41" s="14">
        <v>0</v>
      </c>
      <c r="C41" s="14">
        <v>25944</v>
      </c>
      <c r="D41" s="14">
        <v>-25944</v>
      </c>
    </row>
    <row r="42" spans="1:4" x14ac:dyDescent="0.25">
      <c r="A42" s="11" t="s">
        <v>5</v>
      </c>
      <c r="B42" s="14">
        <v>59</v>
      </c>
      <c r="C42" s="14">
        <v>12215</v>
      </c>
      <c r="D42" s="14">
        <v>-12156</v>
      </c>
    </row>
    <row r="43" spans="1:4" x14ac:dyDescent="0.25">
      <c r="A43" s="11" t="s">
        <v>8</v>
      </c>
      <c r="B43" s="14">
        <v>2779</v>
      </c>
      <c r="C43" s="14">
        <v>17207</v>
      </c>
      <c r="D43" s="14">
        <v>-14428</v>
      </c>
    </row>
    <row r="44" spans="1:4" x14ac:dyDescent="0.25">
      <c r="A44" s="11" t="s">
        <v>9</v>
      </c>
      <c r="B44" s="14">
        <v>1505</v>
      </c>
      <c r="C44" s="14">
        <v>2056</v>
      </c>
      <c r="D44" s="14">
        <v>-551</v>
      </c>
    </row>
    <row r="45" spans="1:4" x14ac:dyDescent="0.25">
      <c r="A45" s="10" t="s">
        <v>3</v>
      </c>
      <c r="B45" s="14">
        <v>331150</v>
      </c>
      <c r="C45" s="14">
        <v>125300</v>
      </c>
      <c r="D45" s="14">
        <v>205849</v>
      </c>
    </row>
    <row r="46" spans="1:4" x14ac:dyDescent="0.25">
      <c r="A46" s="11" t="s">
        <v>13</v>
      </c>
      <c r="B46" s="14">
        <v>100029</v>
      </c>
      <c r="C46" s="14">
        <v>81335</v>
      </c>
      <c r="D46" s="14">
        <v>18694</v>
      </c>
    </row>
    <row r="47" spans="1:4" x14ac:dyDescent="0.25">
      <c r="A47" s="11" t="s">
        <v>6</v>
      </c>
      <c r="B47" s="14">
        <v>10316</v>
      </c>
      <c r="C47" s="14">
        <v>6825</v>
      </c>
      <c r="D47" s="14">
        <v>3491</v>
      </c>
    </row>
    <row r="48" spans="1:4" x14ac:dyDescent="0.25">
      <c r="A48" s="11" t="s">
        <v>7</v>
      </c>
      <c r="B48" s="14">
        <v>220802</v>
      </c>
      <c r="C48" s="14">
        <v>37139</v>
      </c>
      <c r="D48" s="14">
        <v>183663</v>
      </c>
    </row>
    <row r="49" spans="1:4" x14ac:dyDescent="0.25">
      <c r="A49" s="11" t="s">
        <v>9</v>
      </c>
      <c r="B49" s="14">
        <v>2</v>
      </c>
      <c r="C49" s="14">
        <v>1</v>
      </c>
      <c r="D49" s="14">
        <v>1</v>
      </c>
    </row>
    <row r="51" spans="1:4" x14ac:dyDescent="0.25">
      <c r="A51" s="20"/>
    </row>
    <row r="52" spans="1:4" x14ac:dyDescent="0.25">
      <c r="A52" s="21" t="s">
        <v>27</v>
      </c>
    </row>
  </sheetData>
  <printOptions horizontalCentered="1" verticalCentered="1"/>
  <pageMargins left="1.1417322834645669" right="0.70866141732283472" top="0.51181102362204722" bottom="0.74803149606299213" header="0.31496062992125984" footer="0.31496062992125984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workbookViewId="0">
      <selection activeCell="A3" sqref="A3"/>
    </sheetView>
  </sheetViews>
  <sheetFormatPr defaultRowHeight="15" x14ac:dyDescent="0.25"/>
  <cols>
    <col min="1" max="1" width="54.7109375" customWidth="1"/>
    <col min="2" max="4" width="10.7109375" customWidth="1"/>
    <col min="5" max="5" width="11" customWidth="1"/>
  </cols>
  <sheetData>
    <row r="1" spans="1:10" ht="15.75" customHeight="1" x14ac:dyDescent="0.25">
      <c r="A1" s="22" t="s">
        <v>30</v>
      </c>
      <c r="B1" s="1"/>
      <c r="C1" s="1"/>
      <c r="D1" s="1"/>
      <c r="E1" s="2"/>
      <c r="F1" s="2"/>
      <c r="G1" s="2"/>
      <c r="H1" s="2"/>
      <c r="I1" s="2"/>
      <c r="J1" s="2"/>
    </row>
    <row r="2" spans="1:10" ht="15.75" customHeight="1" x14ac:dyDescent="0.25">
      <c r="A2" s="12" t="s">
        <v>18</v>
      </c>
      <c r="B2" s="1"/>
      <c r="C2" s="1"/>
      <c r="D2" s="1"/>
      <c r="E2" s="2"/>
      <c r="F2" s="2"/>
      <c r="G2" s="2"/>
      <c r="H2" s="2"/>
      <c r="I2" s="2"/>
      <c r="J2" s="2"/>
    </row>
    <row r="3" spans="1:10" ht="15" customHeight="1" x14ac:dyDescent="0.25">
      <c r="A3" s="19"/>
      <c r="B3" s="3"/>
      <c r="D3" s="4"/>
    </row>
    <row r="4" spans="1:10" ht="41.25" customHeight="1" x14ac:dyDescent="0.25">
      <c r="A4" s="5"/>
      <c r="B4" s="18" t="s">
        <v>10</v>
      </c>
      <c r="C4" s="18" t="s">
        <v>11</v>
      </c>
      <c r="D4" s="18" t="s">
        <v>12</v>
      </c>
    </row>
    <row r="5" spans="1:10" x14ac:dyDescent="0.25">
      <c r="A5" s="6"/>
      <c r="B5" s="7">
        <v>1</v>
      </c>
      <c r="C5" s="7">
        <v>2</v>
      </c>
      <c r="D5" s="7" t="s">
        <v>0</v>
      </c>
    </row>
    <row r="6" spans="1:10" x14ac:dyDescent="0.25">
      <c r="A6" s="6" t="s">
        <v>1</v>
      </c>
      <c r="B6" s="13">
        <v>644922</v>
      </c>
      <c r="C6" s="13">
        <v>987906</v>
      </c>
      <c r="D6" s="13">
        <v>-342985</v>
      </c>
    </row>
    <row r="7" spans="1:10" x14ac:dyDescent="0.25">
      <c r="A7" s="8" t="s">
        <v>2</v>
      </c>
      <c r="B7" s="13">
        <v>83625</v>
      </c>
      <c r="C7" s="13">
        <v>684192</v>
      </c>
      <c r="D7" s="13">
        <v>-600567</v>
      </c>
    </row>
    <row r="8" spans="1:10" x14ac:dyDescent="0.25">
      <c r="A8" s="8" t="s">
        <v>3</v>
      </c>
      <c r="B8" s="13">
        <v>561297</v>
      </c>
      <c r="C8" s="13">
        <v>303714</v>
      </c>
      <c r="D8" s="13">
        <v>257582</v>
      </c>
    </row>
    <row r="9" spans="1:10" x14ac:dyDescent="0.25">
      <c r="A9" s="9" t="s">
        <v>4</v>
      </c>
      <c r="B9" s="13">
        <v>62912</v>
      </c>
      <c r="C9" s="13">
        <v>63302</v>
      </c>
      <c r="D9" s="13">
        <v>-389</v>
      </c>
    </row>
    <row r="10" spans="1:10" x14ac:dyDescent="0.25">
      <c r="A10" s="10" t="s">
        <v>2</v>
      </c>
      <c r="B10" s="14">
        <v>273</v>
      </c>
      <c r="C10" s="14">
        <v>5327</v>
      </c>
      <c r="D10" s="14">
        <v>-5054</v>
      </c>
    </row>
    <row r="11" spans="1:10" x14ac:dyDescent="0.25">
      <c r="A11" s="10" t="s">
        <v>3</v>
      </c>
      <c r="B11" s="14">
        <v>62640</v>
      </c>
      <c r="C11" s="14">
        <v>57975</v>
      </c>
      <c r="D11" s="14">
        <v>4664</v>
      </c>
      <c r="F11" s="16"/>
    </row>
    <row r="12" spans="1:10" x14ac:dyDescent="0.25">
      <c r="A12" s="11" t="s">
        <v>6</v>
      </c>
      <c r="B12" s="14">
        <v>57556</v>
      </c>
      <c r="C12" s="14">
        <v>0</v>
      </c>
      <c r="D12" s="14">
        <v>57556</v>
      </c>
      <c r="F12" s="17"/>
    </row>
    <row r="13" spans="1:10" x14ac:dyDescent="0.25">
      <c r="A13" s="11" t="s">
        <v>7</v>
      </c>
      <c r="B13" s="14">
        <v>5022</v>
      </c>
      <c r="C13" s="14">
        <v>57726</v>
      </c>
      <c r="D13" s="14">
        <v>-52703</v>
      </c>
      <c r="F13" s="17"/>
    </row>
    <row r="14" spans="1:10" x14ac:dyDescent="0.25">
      <c r="A14" s="11" t="s">
        <v>8</v>
      </c>
      <c r="B14" s="14">
        <v>0</v>
      </c>
      <c r="C14" s="14">
        <v>250</v>
      </c>
      <c r="D14" s="14">
        <v>-250</v>
      </c>
    </row>
    <row r="15" spans="1:10" x14ac:dyDescent="0.25">
      <c r="A15" s="11" t="s">
        <v>9</v>
      </c>
      <c r="B15" s="14">
        <v>61</v>
      </c>
      <c r="C15" s="14">
        <v>0</v>
      </c>
      <c r="D15" s="14">
        <v>61</v>
      </c>
    </row>
    <row r="16" spans="1:10" x14ac:dyDescent="0.25">
      <c r="A16" s="9" t="s">
        <v>20</v>
      </c>
      <c r="B16" s="13">
        <v>15639</v>
      </c>
      <c r="C16" s="13">
        <v>490635</v>
      </c>
      <c r="D16" s="13">
        <v>-474995</v>
      </c>
    </row>
    <row r="17" spans="1:4" x14ac:dyDescent="0.25">
      <c r="A17" s="10" t="s">
        <v>26</v>
      </c>
      <c r="B17" s="14">
        <v>8718</v>
      </c>
      <c r="C17" s="14">
        <v>486578</v>
      </c>
      <c r="D17" s="14">
        <v>-477860</v>
      </c>
    </row>
    <row r="18" spans="1:4" x14ac:dyDescent="0.25">
      <c r="A18" s="10" t="s">
        <v>19</v>
      </c>
      <c r="B18" s="14">
        <v>3879</v>
      </c>
      <c r="C18" s="14">
        <v>0</v>
      </c>
      <c r="D18" s="14">
        <v>3879</v>
      </c>
    </row>
    <row r="19" spans="1:4" x14ac:dyDescent="0.25">
      <c r="A19" s="10" t="s">
        <v>21</v>
      </c>
      <c r="B19" s="14">
        <v>3042</v>
      </c>
      <c r="C19" s="14">
        <v>4057</v>
      </c>
      <c r="D19" s="14">
        <v>-1015</v>
      </c>
    </row>
    <row r="20" spans="1:4" x14ac:dyDescent="0.25">
      <c r="A20" s="11" t="s">
        <v>2</v>
      </c>
      <c r="B20" s="14">
        <v>3042</v>
      </c>
      <c r="C20" s="14">
        <v>1023</v>
      </c>
      <c r="D20" s="14">
        <v>2019</v>
      </c>
    </row>
    <row r="21" spans="1:4" x14ac:dyDescent="0.25">
      <c r="A21" s="11" t="s">
        <v>3</v>
      </c>
      <c r="B21" s="14">
        <v>0</v>
      </c>
      <c r="C21" s="14">
        <v>3034</v>
      </c>
      <c r="D21" s="14">
        <v>-3034</v>
      </c>
    </row>
    <row r="22" spans="1:4" x14ac:dyDescent="0.25">
      <c r="A22" s="9" t="s">
        <v>14</v>
      </c>
      <c r="B22" s="15">
        <v>201567</v>
      </c>
      <c r="C22" s="15">
        <v>227318</v>
      </c>
      <c r="D22" s="15">
        <v>-25751</v>
      </c>
    </row>
    <row r="23" spans="1:4" x14ac:dyDescent="0.25">
      <c r="A23" s="10" t="s">
        <v>2</v>
      </c>
      <c r="B23" s="14">
        <v>57674</v>
      </c>
      <c r="C23" s="14">
        <v>110749</v>
      </c>
      <c r="D23" s="14">
        <v>-53075</v>
      </c>
    </row>
    <row r="24" spans="1:4" x14ac:dyDescent="0.25">
      <c r="A24" s="11" t="s">
        <v>13</v>
      </c>
      <c r="B24" s="14">
        <v>1234</v>
      </c>
      <c r="C24" s="14">
        <v>714</v>
      </c>
      <c r="D24" s="14">
        <v>520</v>
      </c>
    </row>
    <row r="25" spans="1:4" x14ac:dyDescent="0.25">
      <c r="A25" s="11" t="s">
        <v>6</v>
      </c>
      <c r="B25" s="14">
        <v>4266</v>
      </c>
      <c r="C25" s="14">
        <v>1277</v>
      </c>
      <c r="D25" s="14">
        <v>2989</v>
      </c>
    </row>
    <row r="26" spans="1:4" x14ac:dyDescent="0.25">
      <c r="A26" s="11" t="s">
        <v>7</v>
      </c>
      <c r="B26" s="14">
        <v>937</v>
      </c>
      <c r="C26" s="14">
        <v>18158</v>
      </c>
      <c r="D26" s="14">
        <v>-17221</v>
      </c>
    </row>
    <row r="27" spans="1:4" x14ac:dyDescent="0.25">
      <c r="A27" s="11" t="s">
        <v>15</v>
      </c>
      <c r="B27" s="14">
        <v>0</v>
      </c>
      <c r="C27" s="14">
        <v>6049</v>
      </c>
      <c r="D27" s="14">
        <v>-6049</v>
      </c>
    </row>
    <row r="28" spans="1:4" x14ac:dyDescent="0.25">
      <c r="A28" s="11" t="s">
        <v>5</v>
      </c>
      <c r="B28" s="14">
        <v>47917</v>
      </c>
      <c r="C28" s="14">
        <v>81108</v>
      </c>
      <c r="D28" s="14">
        <v>-33191</v>
      </c>
    </row>
    <row r="29" spans="1:4" x14ac:dyDescent="0.25">
      <c r="A29" s="11" t="s">
        <v>9</v>
      </c>
      <c r="B29" s="14">
        <v>3320</v>
      </c>
      <c r="C29" s="14">
        <v>3444</v>
      </c>
      <c r="D29" s="14">
        <v>-124</v>
      </c>
    </row>
    <row r="30" spans="1:4" x14ac:dyDescent="0.25">
      <c r="A30" s="10" t="s">
        <v>3</v>
      </c>
      <c r="B30" s="14">
        <v>143893</v>
      </c>
      <c r="C30" s="14">
        <v>116569</v>
      </c>
      <c r="D30" s="14">
        <v>27324</v>
      </c>
    </row>
    <row r="31" spans="1:4" x14ac:dyDescent="0.25">
      <c r="A31" s="11" t="s">
        <v>13</v>
      </c>
      <c r="B31" s="14">
        <v>769</v>
      </c>
      <c r="C31" s="14">
        <v>1047</v>
      </c>
      <c r="D31" s="14">
        <v>-278</v>
      </c>
    </row>
    <row r="32" spans="1:4" x14ac:dyDescent="0.25">
      <c r="A32" s="11" t="s">
        <v>6</v>
      </c>
      <c r="B32" s="14">
        <v>4836</v>
      </c>
      <c r="C32" s="14">
        <v>29628</v>
      </c>
      <c r="D32" s="14">
        <v>-24792</v>
      </c>
    </row>
    <row r="33" spans="1:4" x14ac:dyDescent="0.25">
      <c r="A33" s="11" t="s">
        <v>7</v>
      </c>
      <c r="B33" s="14">
        <v>0</v>
      </c>
      <c r="C33" s="14">
        <v>47037</v>
      </c>
      <c r="D33" s="14">
        <v>-47037</v>
      </c>
    </row>
    <row r="34" spans="1:4" x14ac:dyDescent="0.25">
      <c r="A34" s="11" t="s">
        <v>16</v>
      </c>
      <c r="B34" s="14">
        <v>137459</v>
      </c>
      <c r="C34" s="14">
        <v>34054</v>
      </c>
      <c r="D34" s="14">
        <v>103405</v>
      </c>
    </row>
    <row r="35" spans="1:4" x14ac:dyDescent="0.25">
      <c r="A35" s="11" t="s">
        <v>9</v>
      </c>
      <c r="B35" s="14">
        <v>830</v>
      </c>
      <c r="C35" s="14">
        <v>4802</v>
      </c>
      <c r="D35" s="14">
        <v>-3973</v>
      </c>
    </row>
    <row r="36" spans="1:4" x14ac:dyDescent="0.25">
      <c r="A36" s="9" t="s">
        <v>17</v>
      </c>
      <c r="B36" s="13">
        <v>364803</v>
      </c>
      <c r="C36" s="13">
        <v>206652</v>
      </c>
      <c r="D36" s="13">
        <v>158151</v>
      </c>
    </row>
    <row r="37" spans="1:4" x14ac:dyDescent="0.25">
      <c r="A37" s="10" t="s">
        <v>2</v>
      </c>
      <c r="B37" s="14">
        <v>18757</v>
      </c>
      <c r="C37" s="14">
        <v>80515</v>
      </c>
      <c r="D37" s="14">
        <v>-61759</v>
      </c>
    </row>
    <row r="38" spans="1:4" x14ac:dyDescent="0.25">
      <c r="A38" s="11" t="s">
        <v>13</v>
      </c>
      <c r="B38" s="14">
        <v>925</v>
      </c>
      <c r="C38" s="14" t="s">
        <v>23</v>
      </c>
      <c r="D38" s="14">
        <v>925</v>
      </c>
    </row>
    <row r="39" spans="1:4" x14ac:dyDescent="0.25">
      <c r="A39" s="11" t="s">
        <v>6</v>
      </c>
      <c r="B39" s="14">
        <v>0</v>
      </c>
      <c r="C39" s="14">
        <v>1464</v>
      </c>
      <c r="D39" s="14">
        <v>-1464</v>
      </c>
    </row>
    <row r="40" spans="1:4" x14ac:dyDescent="0.25">
      <c r="A40" s="11" t="s">
        <v>7</v>
      </c>
      <c r="B40" s="14">
        <v>13543</v>
      </c>
      <c r="C40" s="14">
        <v>18551</v>
      </c>
      <c r="D40" s="14">
        <v>-5008</v>
      </c>
    </row>
    <row r="41" spans="1:4" x14ac:dyDescent="0.25">
      <c r="A41" s="11" t="s">
        <v>15</v>
      </c>
      <c r="B41" s="14">
        <v>0</v>
      </c>
      <c r="C41" s="14">
        <v>24625</v>
      </c>
      <c r="D41" s="14">
        <v>-24625</v>
      </c>
    </row>
    <row r="42" spans="1:4" x14ac:dyDescent="0.25">
      <c r="A42" s="11" t="s">
        <v>5</v>
      </c>
      <c r="B42" s="14">
        <v>64</v>
      </c>
      <c r="C42" s="14">
        <v>12614</v>
      </c>
      <c r="D42" s="14">
        <v>-12550</v>
      </c>
    </row>
    <row r="43" spans="1:4" x14ac:dyDescent="0.25">
      <c r="A43" s="11" t="s">
        <v>8</v>
      </c>
      <c r="B43" s="14">
        <v>2932</v>
      </c>
      <c r="C43" s="14">
        <v>21221</v>
      </c>
      <c r="D43" s="14">
        <v>-18289</v>
      </c>
    </row>
    <row r="44" spans="1:4" x14ac:dyDescent="0.25">
      <c r="A44" s="11" t="s">
        <v>9</v>
      </c>
      <c r="B44" s="14">
        <v>1293</v>
      </c>
      <c r="C44" s="14">
        <v>2041</v>
      </c>
      <c r="D44" s="14">
        <v>-747</v>
      </c>
    </row>
    <row r="45" spans="1:4" x14ac:dyDescent="0.25">
      <c r="A45" s="10" t="s">
        <v>3</v>
      </c>
      <c r="B45" s="14">
        <v>346046</v>
      </c>
      <c r="C45" s="14">
        <v>126136</v>
      </c>
      <c r="D45" s="14">
        <v>219910</v>
      </c>
    </row>
    <row r="46" spans="1:4" x14ac:dyDescent="0.25">
      <c r="A46" s="11" t="s">
        <v>13</v>
      </c>
      <c r="B46" s="14">
        <v>117298</v>
      </c>
      <c r="C46" s="14">
        <v>80303</v>
      </c>
      <c r="D46" s="14">
        <v>36995</v>
      </c>
    </row>
    <row r="47" spans="1:4" x14ac:dyDescent="0.25">
      <c r="A47" s="11" t="s">
        <v>6</v>
      </c>
      <c r="B47" s="14">
        <v>9605</v>
      </c>
      <c r="C47" s="14">
        <v>7675</v>
      </c>
      <c r="D47" s="14">
        <v>1931</v>
      </c>
    </row>
    <row r="48" spans="1:4" x14ac:dyDescent="0.25">
      <c r="A48" s="11" t="s">
        <v>7</v>
      </c>
      <c r="B48" s="14">
        <v>219141</v>
      </c>
      <c r="C48" s="14">
        <v>38158</v>
      </c>
      <c r="D48" s="14">
        <v>180983</v>
      </c>
    </row>
    <row r="49" spans="1:4" x14ac:dyDescent="0.25">
      <c r="A49" s="11" t="s">
        <v>9</v>
      </c>
      <c r="B49" s="14">
        <v>2</v>
      </c>
      <c r="C49" s="14">
        <v>1</v>
      </c>
      <c r="D49" s="14">
        <v>1</v>
      </c>
    </row>
    <row r="50" spans="1:4" hidden="1" x14ac:dyDescent="0.25">
      <c r="A50" s="23" t="s">
        <v>31</v>
      </c>
      <c r="B50" s="24"/>
      <c r="C50" s="24"/>
      <c r="D50" s="24"/>
    </row>
    <row r="51" spans="1:4" hidden="1" x14ac:dyDescent="0.25">
      <c r="A51" s="25" t="s">
        <v>32</v>
      </c>
      <c r="B51" s="26" t="s">
        <v>33</v>
      </c>
      <c r="C51" s="26">
        <v>313666.83</v>
      </c>
      <c r="D51" s="26">
        <f>-C51</f>
        <v>-313666.83</v>
      </c>
    </row>
    <row r="52" spans="1:4" hidden="1" x14ac:dyDescent="0.25">
      <c r="A52" s="27" t="s">
        <v>34</v>
      </c>
      <c r="B52" s="28">
        <v>549422.43330000003</v>
      </c>
      <c r="C52" s="28">
        <v>1212174.42517263</v>
      </c>
      <c r="D52" s="28">
        <v>-662751.99187262997</v>
      </c>
    </row>
    <row r="54" spans="1:4" x14ac:dyDescent="0.25">
      <c r="A54" s="20" t="s">
        <v>24</v>
      </c>
    </row>
  </sheetData>
  <printOptions horizontalCentered="1" verticalCentered="1"/>
  <pageMargins left="0.70866141732283472" right="0.70866141732283472" top="0.43307086614173229" bottom="0.669291338582677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31.12.2011</vt:lpstr>
      <vt:lpstr>31.03.2012</vt:lpstr>
      <vt:lpstr>30.06.2012</vt:lpstr>
      <vt:lpstr>30.09.2012</vt:lpstr>
      <vt:lpstr>31.12.2012</vt:lpstr>
    </vt:vector>
  </TitlesOfParts>
  <Company>cbr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IstratovaOE</dc:creator>
  <cp:lastModifiedBy>IstratovaOE</cp:lastModifiedBy>
  <cp:lastPrinted>2015-04-27T08:45:10Z</cp:lastPrinted>
  <dcterms:created xsi:type="dcterms:W3CDTF">2012-11-21T05:45:00Z</dcterms:created>
  <dcterms:modified xsi:type="dcterms:W3CDTF">2016-09-16T09:10:47Z</dcterms:modified>
</cp:coreProperties>
</file>