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80" windowWidth="19200" windowHeight="11490" activeTab="4"/>
  </bookViews>
  <sheets>
    <sheet name="Q1" sheetId="75" r:id="rId1"/>
    <sheet name="Q2" sheetId="76" r:id="rId2"/>
    <sheet name="Q3" sheetId="77" r:id="rId3"/>
    <sheet name="Q4" sheetId="78" r:id="rId4"/>
    <sheet name="2012" sheetId="7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 localSheetId="4">'[4]1raz_3q04'!#REF!</definedName>
    <definedName name="RAZD2">'[4]1raz_3q04'!#REF!</definedName>
    <definedName name="razd3" localSheetId="4">'[4]1raz_3q04'!#REF!</definedName>
    <definedName name="razd3">'[4]1raz_3q04'!#REF!</definedName>
    <definedName name="RAZD33">'[4]1raz_3q04'!#REF!</definedName>
    <definedName name="razd8" localSheetId="4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 calcOnSave="0"/>
</workbook>
</file>

<file path=xl/calcChain.xml><?xml version="1.0" encoding="utf-8"?>
<calcChain xmlns="http://schemas.openxmlformats.org/spreadsheetml/2006/main">
  <c r="G40" i="74" l="1"/>
  <c r="F40" i="74"/>
  <c r="E40" i="74"/>
  <c r="D40" i="74"/>
  <c r="C40" i="74"/>
  <c r="B40" i="74"/>
  <c r="G39" i="74"/>
  <c r="F39" i="74"/>
  <c r="E39" i="74"/>
  <c r="D39" i="74"/>
  <c r="C39" i="74"/>
  <c r="B39" i="74"/>
  <c r="G38" i="74"/>
  <c r="F38" i="74"/>
  <c r="E38" i="74"/>
  <c r="D38" i="74"/>
  <c r="C38" i="74"/>
  <c r="B38" i="74"/>
  <c r="G37" i="74"/>
  <c r="F37" i="74"/>
  <c r="E37" i="74"/>
  <c r="D37" i="74"/>
  <c r="C37" i="74"/>
  <c r="B37" i="74"/>
  <c r="G36" i="74"/>
  <c r="F36" i="74"/>
  <c r="E36" i="74"/>
  <c r="D36" i="74"/>
  <c r="C36" i="74"/>
  <c r="B36" i="74"/>
  <c r="G35" i="74"/>
  <c r="F35" i="74"/>
  <c r="E35" i="74"/>
  <c r="D35" i="74"/>
  <c r="C35" i="74"/>
  <c r="B35" i="74"/>
  <c r="G34" i="74"/>
  <c r="F34" i="74"/>
  <c r="E34" i="74"/>
  <c r="D34" i="74"/>
  <c r="C34" i="74"/>
  <c r="B34" i="74"/>
  <c r="G33" i="74"/>
  <c r="F33" i="74"/>
  <c r="E33" i="74"/>
  <c r="D33" i="74"/>
  <c r="C33" i="74"/>
  <c r="B33" i="74"/>
  <c r="G32" i="74"/>
  <c r="F32" i="74"/>
  <c r="E32" i="74"/>
  <c r="D32" i="74"/>
  <c r="C32" i="74"/>
  <c r="B32" i="74"/>
  <c r="G31" i="74"/>
  <c r="F31" i="74"/>
  <c r="E31" i="74"/>
  <c r="D31" i="74"/>
  <c r="C31" i="74"/>
  <c r="B31" i="74"/>
  <c r="G30" i="74"/>
  <c r="F30" i="74"/>
  <c r="E30" i="74"/>
  <c r="D30" i="74"/>
  <c r="C30" i="74"/>
  <c r="B30" i="74"/>
  <c r="G29" i="74"/>
  <c r="F29" i="74"/>
  <c r="E29" i="74"/>
  <c r="D29" i="74"/>
  <c r="C29" i="74"/>
  <c r="B29" i="74"/>
  <c r="G28" i="74"/>
  <c r="F28" i="74"/>
  <c r="E28" i="74"/>
  <c r="D28" i="74"/>
  <c r="C28" i="74"/>
  <c r="B28" i="74"/>
  <c r="G27" i="74"/>
  <c r="F27" i="74"/>
  <c r="E27" i="74"/>
  <c r="D27" i="74"/>
  <c r="C27" i="74"/>
  <c r="B27" i="74"/>
  <c r="G26" i="74"/>
  <c r="F26" i="74"/>
  <c r="E26" i="74"/>
  <c r="D26" i="74"/>
  <c r="C26" i="74"/>
  <c r="B26" i="74"/>
  <c r="G25" i="74"/>
  <c r="F25" i="74"/>
  <c r="E25" i="74"/>
  <c r="D25" i="74"/>
  <c r="C25" i="74"/>
  <c r="B25" i="74"/>
  <c r="G24" i="74"/>
  <c r="F24" i="74"/>
  <c r="E24" i="74"/>
  <c r="D24" i="74"/>
  <c r="C24" i="74"/>
  <c r="B24" i="74"/>
  <c r="G23" i="74"/>
  <c r="F23" i="74"/>
  <c r="E23" i="74"/>
  <c r="D23" i="74"/>
  <c r="C23" i="74"/>
  <c r="B23" i="74"/>
  <c r="G22" i="74"/>
  <c r="F22" i="74"/>
  <c r="E22" i="74"/>
  <c r="D22" i="74"/>
  <c r="C22" i="74"/>
  <c r="B22" i="74"/>
  <c r="G21" i="74"/>
  <c r="F21" i="74"/>
  <c r="E21" i="74"/>
  <c r="D21" i="74"/>
  <c r="C21" i="74"/>
  <c r="B21" i="74"/>
  <c r="G20" i="74"/>
  <c r="F20" i="74"/>
  <c r="E20" i="74"/>
  <c r="D20" i="74"/>
  <c r="C20" i="74"/>
  <c r="B20" i="74"/>
  <c r="G19" i="74"/>
  <c r="F19" i="74"/>
  <c r="E19" i="74"/>
  <c r="D19" i="74"/>
  <c r="C19" i="74"/>
  <c r="B19" i="74"/>
  <c r="G18" i="74"/>
  <c r="F18" i="74"/>
  <c r="E18" i="74"/>
  <c r="D18" i="74"/>
  <c r="C18" i="74"/>
  <c r="B18" i="74"/>
  <c r="G17" i="74"/>
  <c r="F17" i="74"/>
  <c r="E17" i="74"/>
  <c r="D17" i="74"/>
  <c r="C17" i="74"/>
  <c r="B17" i="74"/>
  <c r="G16" i="74"/>
  <c r="F16" i="74"/>
  <c r="E16" i="74"/>
  <c r="D16" i="74"/>
  <c r="C16" i="74"/>
  <c r="B16" i="74"/>
  <c r="G15" i="74"/>
  <c r="F15" i="74"/>
  <c r="E15" i="74"/>
  <c r="D15" i="74"/>
  <c r="C15" i="74"/>
  <c r="B15" i="74"/>
  <c r="G14" i="74"/>
  <c r="F14" i="74"/>
  <c r="E14" i="74"/>
  <c r="D14" i="74"/>
  <c r="C14" i="74"/>
  <c r="B14" i="74"/>
  <c r="G13" i="74"/>
  <c r="F13" i="74"/>
  <c r="E13" i="74"/>
  <c r="D13" i="74"/>
  <c r="C13" i="74"/>
  <c r="B13" i="74"/>
  <c r="G12" i="74"/>
  <c r="F12" i="74"/>
  <c r="E12" i="74"/>
  <c r="D12" i="74"/>
  <c r="C12" i="74"/>
  <c r="B12" i="74"/>
  <c r="G11" i="74"/>
  <c r="F11" i="74"/>
  <c r="E11" i="74"/>
  <c r="D11" i="74"/>
  <c r="C11" i="74"/>
  <c r="B11" i="74"/>
  <c r="G10" i="74"/>
  <c r="F10" i="74"/>
  <c r="E10" i="74"/>
  <c r="D10" i="74"/>
  <c r="C10" i="74"/>
  <c r="B10" i="74"/>
  <c r="G8" i="74"/>
  <c r="F8" i="74"/>
  <c r="E8" i="74"/>
  <c r="D8" i="74"/>
  <c r="C8" i="74"/>
  <c r="B8" i="74"/>
  <c r="G7" i="74"/>
  <c r="F7" i="74"/>
  <c r="E7" i="74"/>
  <c r="D7" i="74"/>
  <c r="C7" i="74"/>
  <c r="B7" i="74"/>
  <c r="G40" i="78"/>
  <c r="F40" i="78"/>
  <c r="E40" i="78"/>
  <c r="D40" i="78"/>
  <c r="C40" i="78"/>
  <c r="B40" i="78"/>
  <c r="G39" i="78"/>
  <c r="F39" i="78"/>
  <c r="E39" i="78"/>
  <c r="D39" i="78"/>
  <c r="C39" i="78"/>
  <c r="B39" i="78"/>
  <c r="G38" i="78"/>
  <c r="F38" i="78"/>
  <c r="E38" i="78"/>
  <c r="D38" i="78"/>
  <c r="C38" i="78"/>
  <c r="B38" i="78"/>
  <c r="G37" i="78"/>
  <c r="F37" i="78"/>
  <c r="E37" i="78"/>
  <c r="D37" i="78"/>
  <c r="C37" i="78"/>
  <c r="B37" i="78"/>
  <c r="G36" i="78"/>
  <c r="F36" i="78"/>
  <c r="E36" i="78"/>
  <c r="D36" i="78"/>
  <c r="C36" i="78"/>
  <c r="B36" i="78"/>
  <c r="G35" i="78"/>
  <c r="F35" i="78"/>
  <c r="E35" i="78"/>
  <c r="D35" i="78"/>
  <c r="C35" i="78"/>
  <c r="B35" i="78"/>
  <c r="G34" i="78"/>
  <c r="F34" i="78"/>
  <c r="E34" i="78"/>
  <c r="D34" i="78"/>
  <c r="C34" i="78"/>
  <c r="B34" i="78"/>
  <c r="G33" i="78"/>
  <c r="F33" i="78"/>
  <c r="E33" i="78"/>
  <c r="D33" i="78"/>
  <c r="C33" i="78"/>
  <c r="B33" i="78"/>
  <c r="G32" i="78"/>
  <c r="F32" i="78"/>
  <c r="E32" i="78"/>
  <c r="D32" i="78"/>
  <c r="C32" i="78"/>
  <c r="B32" i="78"/>
  <c r="G31" i="78"/>
  <c r="F31" i="78"/>
  <c r="E31" i="78"/>
  <c r="D31" i="78"/>
  <c r="C31" i="78"/>
  <c r="B31" i="78"/>
  <c r="G30" i="78"/>
  <c r="F30" i="78"/>
  <c r="E30" i="78"/>
  <c r="D30" i="78"/>
  <c r="C30" i="78"/>
  <c r="B30" i="78"/>
  <c r="G29" i="78"/>
  <c r="F29" i="78"/>
  <c r="E29" i="78"/>
  <c r="D29" i="78"/>
  <c r="C29" i="78"/>
  <c r="B29" i="78"/>
  <c r="G28" i="78"/>
  <c r="F28" i="78"/>
  <c r="E28" i="78"/>
  <c r="D28" i="78"/>
  <c r="C28" i="78"/>
  <c r="B28" i="78"/>
  <c r="G27" i="78"/>
  <c r="F27" i="78"/>
  <c r="E27" i="78"/>
  <c r="D27" i="78"/>
  <c r="C27" i="78"/>
  <c r="B27" i="78"/>
  <c r="G26" i="78"/>
  <c r="F26" i="78"/>
  <c r="E26" i="78"/>
  <c r="D26" i="78"/>
  <c r="C26" i="78"/>
  <c r="B26" i="78"/>
  <c r="G25" i="78"/>
  <c r="F25" i="78"/>
  <c r="E25" i="78"/>
  <c r="D25" i="78"/>
  <c r="C25" i="78"/>
  <c r="B25" i="78"/>
  <c r="G24" i="78"/>
  <c r="F24" i="78"/>
  <c r="E24" i="78"/>
  <c r="D24" i="78"/>
  <c r="C24" i="78"/>
  <c r="B24" i="78"/>
  <c r="G23" i="78"/>
  <c r="F23" i="78"/>
  <c r="E23" i="78"/>
  <c r="D23" i="78"/>
  <c r="C23" i="78"/>
  <c r="B23" i="78"/>
  <c r="G22" i="78"/>
  <c r="F22" i="78"/>
  <c r="E22" i="78"/>
  <c r="D22" i="78"/>
  <c r="C22" i="78"/>
  <c r="B22" i="78"/>
  <c r="G21" i="78"/>
  <c r="F21" i="78"/>
  <c r="E21" i="78"/>
  <c r="D21" i="78"/>
  <c r="C21" i="78"/>
  <c r="B21" i="78"/>
  <c r="G20" i="78"/>
  <c r="F20" i="78"/>
  <c r="E20" i="78"/>
  <c r="D20" i="78"/>
  <c r="C20" i="78"/>
  <c r="B20" i="78"/>
  <c r="G19" i="78"/>
  <c r="F19" i="78"/>
  <c r="E19" i="78"/>
  <c r="D19" i="78"/>
  <c r="C19" i="78"/>
  <c r="B19" i="78"/>
  <c r="G18" i="78"/>
  <c r="F18" i="78"/>
  <c r="E18" i="78"/>
  <c r="D18" i="78"/>
  <c r="C18" i="78"/>
  <c r="B18" i="78"/>
  <c r="G17" i="78"/>
  <c r="F17" i="78"/>
  <c r="E17" i="78"/>
  <c r="D17" i="78"/>
  <c r="C17" i="78"/>
  <c r="B17" i="78"/>
  <c r="G16" i="78"/>
  <c r="F16" i="78"/>
  <c r="E16" i="78"/>
  <c r="D16" i="78"/>
  <c r="C16" i="78"/>
  <c r="B16" i="78"/>
  <c r="G15" i="78"/>
  <c r="F15" i="78"/>
  <c r="E15" i="78"/>
  <c r="D15" i="78"/>
  <c r="C15" i="78"/>
  <c r="B15" i="78"/>
  <c r="G14" i="78"/>
  <c r="F14" i="78"/>
  <c r="E14" i="78"/>
  <c r="D14" i="78"/>
  <c r="C14" i="78"/>
  <c r="B14" i="78"/>
  <c r="G13" i="78"/>
  <c r="F13" i="78"/>
  <c r="E13" i="78"/>
  <c r="D13" i="78"/>
  <c r="C13" i="78"/>
  <c r="B13" i="78"/>
  <c r="G12" i="78"/>
  <c r="F12" i="78"/>
  <c r="E12" i="78"/>
  <c r="D12" i="78"/>
  <c r="C12" i="78"/>
  <c r="B12" i="78"/>
  <c r="G11" i="78"/>
  <c r="F11" i="78"/>
  <c r="E11" i="78"/>
  <c r="D11" i="78"/>
  <c r="C11" i="78"/>
  <c r="B11" i="78"/>
  <c r="G10" i="78"/>
  <c r="F10" i="78"/>
  <c r="E10" i="78"/>
  <c r="D10" i="78"/>
  <c r="C10" i="78"/>
  <c r="B10" i="78"/>
  <c r="G8" i="78"/>
  <c r="F8" i="78"/>
  <c r="E8" i="78"/>
  <c r="D8" i="78"/>
  <c r="C8" i="78"/>
  <c r="B8" i="78"/>
  <c r="G7" i="78"/>
  <c r="F7" i="78"/>
  <c r="E7" i="78"/>
  <c r="D7" i="78"/>
  <c r="C7" i="78"/>
  <c r="B7" i="78"/>
</calcChain>
</file>

<file path=xl/sharedStrings.xml><?xml version="1.0" encoding="utf-8"?>
<sst xmlns="http://schemas.openxmlformats.org/spreadsheetml/2006/main" count="258" uniqueCount="54">
  <si>
    <t>Transfers to Russia</t>
  </si>
  <si>
    <t>Transfers from Russia</t>
  </si>
  <si>
    <t>Total</t>
  </si>
  <si>
    <t>Non-CIS countries</t>
  </si>
  <si>
    <t>CIS countries</t>
  </si>
  <si>
    <t>LATVIA</t>
  </si>
  <si>
    <t>UNITED KINGDOM</t>
  </si>
  <si>
    <t>GERMANY</t>
  </si>
  <si>
    <t>UNITED ARAB EMIRATES</t>
  </si>
  <si>
    <t>FRANCE</t>
  </si>
  <si>
    <t>CANADA</t>
  </si>
  <si>
    <t>KAZAKHSTAN</t>
  </si>
  <si>
    <t>UKRAINE</t>
  </si>
  <si>
    <t>UZBEKISTAN</t>
  </si>
  <si>
    <t>TAJIKISTAN</t>
  </si>
  <si>
    <t>BELARUS</t>
  </si>
  <si>
    <t>TURKMENISTAN</t>
  </si>
  <si>
    <t>ITALY</t>
  </si>
  <si>
    <t>TURKEY</t>
  </si>
  <si>
    <t>GEORGIA</t>
  </si>
  <si>
    <t>CZECH REPUBLIC</t>
  </si>
  <si>
    <t>SPAIN</t>
  </si>
  <si>
    <t>Turnover</t>
  </si>
  <si>
    <t>VIETNAM</t>
  </si>
  <si>
    <t>ISRAEL</t>
  </si>
  <si>
    <t>CHINA, PR.: MAINLAND</t>
  </si>
  <si>
    <t>GREECE</t>
  </si>
  <si>
    <r>
      <t>Balance</t>
    </r>
    <r>
      <rPr>
        <b/>
        <vertAlign val="superscript"/>
        <sz val="11"/>
        <rFont val="Times New Roman CYR"/>
        <family val="1"/>
        <charset val="204"/>
      </rPr>
      <t>1</t>
    </r>
  </si>
  <si>
    <r>
      <t>of which:</t>
    </r>
    <r>
      <rPr>
        <vertAlign val="superscript"/>
        <sz val="11"/>
        <rFont val="Times New Roman CYR"/>
        <family val="1"/>
        <charset val="204"/>
      </rPr>
      <t>2</t>
    </r>
  </si>
  <si>
    <t>BULGARIA</t>
  </si>
  <si>
    <t>UNITED STATES</t>
  </si>
  <si>
    <t>ABKHAZIA, REPUBLIC OF</t>
  </si>
  <si>
    <t>LITHUANIA</t>
  </si>
  <si>
    <t>NIGERIA</t>
  </si>
  <si>
    <t>KYRGYZ REPUBLIC</t>
  </si>
  <si>
    <t>ARMENIA, REPUBLIC OF</t>
  </si>
  <si>
    <t>MOLDOVA</t>
  </si>
  <si>
    <t>AZERBAIJAN, REPUBLIC OF</t>
  </si>
  <si>
    <t>Note:</t>
  </si>
  <si>
    <r>
      <t xml:space="preserve">1 </t>
    </r>
    <r>
      <rPr>
        <sz val="10"/>
        <rFont val="Times New Roman Cyr"/>
        <family val="1"/>
        <charset val="204"/>
      </rPr>
      <t>Negative balance reflects the excess of the amount of remittances from the Russian Federation over the amount of remittances to the Russian Federation.</t>
    </r>
  </si>
  <si>
    <r>
      <t xml:space="preserve">2 </t>
    </r>
    <r>
      <rPr>
        <sz val="10"/>
        <rFont val="Times New Roman Cyr"/>
        <family val="1"/>
        <charset val="204"/>
      </rPr>
      <t>Data on top 20 countries by turnover.</t>
    </r>
  </si>
  <si>
    <t>Sources: Reports of the credit institutions "Data on Cross-border Transactions of Individuals", reports of money transfer operators.</t>
  </si>
  <si>
    <t>…</t>
  </si>
  <si>
    <t xml:space="preserve"> in Breakdown by Countries in 2012</t>
  </si>
  <si>
    <t>THAILAND</t>
  </si>
  <si>
    <t xml:space="preserve"> in Breakdown by Countries in Q1 2012</t>
  </si>
  <si>
    <t>total amount of transfers, millions of US dollars</t>
  </si>
  <si>
    <t>average amount of one transfer, US dollars</t>
  </si>
  <si>
    <t xml:space="preserve"> in Breakdown by Countries in Q2 2012</t>
  </si>
  <si>
    <t xml:space="preserve"> in Breakdown by Countries in Q3 2012</t>
  </si>
  <si>
    <t xml:space="preserve"> in Breakdown by Countries in Q4 2012</t>
  </si>
  <si>
    <t>Cross-Border Remittances via Money Transfer Operators</t>
  </si>
  <si>
    <r>
      <t>Money Transfer Operators:</t>
    </r>
    <r>
      <rPr>
        <vertAlign val="superscript"/>
        <sz val="10"/>
        <rFont val="Times New Roman CYR"/>
        <family val="1"/>
        <charset val="204"/>
      </rPr>
      <t xml:space="preserve"> </t>
    </r>
    <r>
      <rPr>
        <sz val="10"/>
        <rFont val="Times New Roman Cyr"/>
        <family val="1"/>
        <charset val="204"/>
      </rPr>
      <t>Allur, Anelik, AsiaExpress, Bistraya Pochta, Blitz, BLIZKO, Coinstar Money Transfer, Contact,InterExpress, LIDER, Migom, MoneyGram, PrivatMoney, Pochta Rossii, UNIStream, Western Union, Zolotaya Korona, Faster, Caspian Money Tranfer.</t>
    </r>
  </si>
  <si>
    <r>
      <t>Money Transfer Operators:</t>
    </r>
    <r>
      <rPr>
        <vertAlign val="superscript"/>
        <sz val="10"/>
        <rFont val="Times New Roman CYR"/>
        <family val="1"/>
        <charset val="204"/>
      </rPr>
      <t xml:space="preserve"> </t>
    </r>
    <r>
      <rPr>
        <sz val="10"/>
        <rFont val="Times New Roman Cyr"/>
        <family val="1"/>
        <charset val="204"/>
      </rPr>
      <t>Allur, Anelik, AsiaExpress, Bistraya Pochta, Blitz, BLIZKO, Coinstar Money Transfer, Contact,InterExpress, LIDER, Migom, MoneyGram, PrivatMoney, Pochta Rossii, UNIStream, Western Union, Zolotaya Korona, Faster, Caspian Money Transfer.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</si>
</sst>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vertAlign val="superscript"/>
      <sz val="11"/>
      <name val="Times New Roman CYR"/>
      <family val="1"/>
      <charset val="204"/>
    </font>
    <font>
      <vertAlign val="superscript"/>
      <sz val="11"/>
      <name val="Times New Roman CYR"/>
      <family val="1"/>
      <charset val="204"/>
    </font>
    <font>
      <b/>
      <i/>
      <sz val="11"/>
      <name val="Times New Roman CYR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3" applyNumberFormat="0" applyAlignment="0" applyProtection="0"/>
    <xf numFmtId="0" fontId="16" fillId="27" borderId="4" applyNumberFormat="0" applyAlignment="0" applyProtection="0"/>
    <xf numFmtId="0" fontId="17" fillId="27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29" borderId="0" applyNumberFormat="0" applyBorder="0" applyAlignment="0" applyProtection="0"/>
    <xf numFmtId="0" fontId="13" fillId="0" borderId="0"/>
    <xf numFmtId="0" fontId="5" fillId="0" borderId="0"/>
    <xf numFmtId="0" fontId="12" fillId="0" borderId="0"/>
    <xf numFmtId="0" fontId="26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13" fillId="31" borderId="10" applyNumberFormat="0" applyFont="0" applyAlignment="0" applyProtection="0"/>
    <xf numFmtId="0" fontId="29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8" fillId="0" borderId="0" xfId="38" applyFont="1"/>
    <xf numFmtId="0" fontId="6" fillId="0" borderId="1" xfId="39" applyNumberFormat="1" applyFont="1" applyFill="1" applyBorder="1" applyAlignment="1">
      <alignment horizontal="centerContinuous"/>
    </xf>
    <xf numFmtId="0" fontId="6" fillId="0" borderId="1" xfId="39" applyFont="1" applyFill="1" applyBorder="1" applyAlignment="1">
      <alignment horizontal="center"/>
    </xf>
    <xf numFmtId="0" fontId="6" fillId="0" borderId="2" xfId="39" applyFont="1" applyFill="1" applyBorder="1" applyAlignment="1">
      <alignment horizontal="center"/>
    </xf>
    <xf numFmtId="0" fontId="8" fillId="0" borderId="0" xfId="39" applyNumberFormat="1" applyFont="1" applyFill="1" applyAlignment="1">
      <alignment horizontal="left" indent="1"/>
    </xf>
    <xf numFmtId="0" fontId="10" fillId="0" borderId="0" xfId="39" applyNumberFormat="1" applyFont="1" applyFill="1" applyAlignment="1">
      <alignment horizontal="left" indent="1"/>
    </xf>
    <xf numFmtId="0" fontId="10" fillId="0" borderId="0" xfId="39" applyNumberFormat="1" applyFont="1" applyFill="1"/>
    <xf numFmtId="0" fontId="8" fillId="0" borderId="0" xfId="39" applyFont="1" applyFill="1"/>
    <xf numFmtId="0" fontId="9" fillId="0" borderId="0" xfId="39" applyFont="1" applyAlignment="1">
      <alignment horizontal="left" indent="1"/>
    </xf>
    <xf numFmtId="0" fontId="8" fillId="0" borderId="0" xfId="39" applyFont="1"/>
    <xf numFmtId="0" fontId="7" fillId="0" borderId="0" xfId="39" applyNumberFormat="1" applyFont="1" applyFill="1"/>
    <xf numFmtId="0" fontId="11" fillId="0" borderId="0" xfId="39" applyNumberFormat="1" applyFont="1" applyFill="1"/>
    <xf numFmtId="0" fontId="7" fillId="0" borderId="0" xfId="39" applyFont="1" applyFill="1"/>
    <xf numFmtId="0" fontId="6" fillId="0" borderId="0" xfId="38" applyFont="1" applyAlignment="1">
      <alignment horizontal="centerContinuous"/>
    </xf>
    <xf numFmtId="0" fontId="7" fillId="0" borderId="0" xfId="38" applyFont="1"/>
    <xf numFmtId="0" fontId="6" fillId="0" borderId="12" xfId="39" applyNumberFormat="1" applyFont="1" applyFill="1" applyBorder="1"/>
    <xf numFmtId="3" fontId="6" fillId="0" borderId="15" xfId="39" applyNumberFormat="1" applyFont="1" applyFill="1" applyBorder="1"/>
    <xf numFmtId="3" fontId="34" fillId="0" borderId="15" xfId="39" applyNumberFormat="1" applyFont="1" applyFill="1" applyBorder="1"/>
    <xf numFmtId="3" fontId="6" fillId="0" borderId="16" xfId="39" applyNumberFormat="1" applyFont="1" applyFill="1" applyBorder="1"/>
    <xf numFmtId="0" fontId="6" fillId="0" borderId="14" xfId="39" applyNumberFormat="1" applyFont="1" applyFill="1" applyBorder="1" applyAlignment="1">
      <alignment horizontal="left" indent="1"/>
    </xf>
    <xf numFmtId="0" fontId="6" fillId="0" borderId="0" xfId="39" applyFont="1" applyFill="1"/>
    <xf numFmtId="0" fontId="7" fillId="0" borderId="14" xfId="39" applyNumberFormat="1" applyFont="1" applyFill="1" applyBorder="1" applyAlignment="1">
      <alignment horizontal="left" indent="2"/>
    </xf>
    <xf numFmtId="3" fontId="7" fillId="0" borderId="15" xfId="39" applyNumberFormat="1" applyFont="1" applyFill="1" applyBorder="1"/>
    <xf numFmtId="3" fontId="11" fillId="0" borderId="15" xfId="39" applyNumberFormat="1" applyFont="1" applyFill="1" applyBorder="1"/>
    <xf numFmtId="0" fontId="7" fillId="0" borderId="14" xfId="39" applyNumberFormat="1" applyFont="1" applyFill="1" applyBorder="1" applyAlignment="1">
      <alignment horizontal="left" indent="3"/>
    </xf>
    <xf numFmtId="3" fontId="7" fillId="0" borderId="16" xfId="39" applyNumberFormat="1" applyFont="1" applyFill="1" applyBorder="1"/>
    <xf numFmtId="3" fontId="7" fillId="0" borderId="15" xfId="39" applyNumberFormat="1" applyFont="1" applyFill="1" applyBorder="1" applyAlignment="1">
      <alignment horizontal="right"/>
    </xf>
    <xf numFmtId="3" fontId="11" fillId="0" borderId="15" xfId="39" applyNumberFormat="1" applyFont="1" applyFill="1" applyBorder="1" applyAlignment="1">
      <alignment horizontal="right"/>
    </xf>
    <xf numFmtId="0" fontId="7" fillId="0" borderId="17" xfId="39" applyNumberFormat="1" applyFont="1" applyFill="1" applyBorder="1" applyAlignment="1">
      <alignment horizontal="left" indent="2"/>
    </xf>
    <xf numFmtId="3" fontId="7" fillId="0" borderId="18" xfId="39" applyNumberFormat="1" applyFont="1" applyFill="1" applyBorder="1"/>
    <xf numFmtId="3" fontId="11" fillId="0" borderId="18" xfId="39" applyNumberFormat="1" applyFont="1" applyFill="1" applyBorder="1"/>
    <xf numFmtId="3" fontId="7" fillId="0" borderId="19" xfId="39" applyNumberFormat="1" applyFont="1" applyFill="1" applyBorder="1"/>
    <xf numFmtId="0" fontId="8" fillId="0" borderId="0" xfId="38" applyFont="1" applyAlignment="1">
      <alignment horizontal="left" indent="1"/>
    </xf>
    <xf numFmtId="0" fontId="9" fillId="0" borderId="0" xfId="38" applyFont="1" applyAlignment="1">
      <alignment horizontal="left"/>
    </xf>
    <xf numFmtId="0" fontId="8" fillId="0" borderId="0" xfId="38" applyFont="1" applyAlignment="1"/>
    <xf numFmtId="0" fontId="9" fillId="0" borderId="0" xfId="39" applyNumberFormat="1" applyFont="1" applyFill="1" applyAlignment="1">
      <alignment horizontal="left" indent="1"/>
    </xf>
    <xf numFmtId="0" fontId="10" fillId="0" borderId="0" xfId="38" applyFont="1" applyAlignment="1">
      <alignment horizontal="left"/>
    </xf>
    <xf numFmtId="0" fontId="11" fillId="0" borderId="0" xfId="39" applyFont="1" applyFill="1"/>
    <xf numFmtId="3" fontId="7" fillId="0" borderId="0" xfId="39" applyNumberFormat="1" applyFont="1" applyFill="1"/>
    <xf numFmtId="3" fontId="7" fillId="0" borderId="20" xfId="39" applyNumberFormat="1" applyFont="1" applyBorder="1" applyAlignment="1">
      <alignment horizontal="center" vertical="center" wrapText="1"/>
    </xf>
    <xf numFmtId="3" fontId="11" fillId="0" borderId="20" xfId="39" applyNumberFormat="1" applyFont="1" applyBorder="1" applyAlignment="1">
      <alignment horizontal="center" vertical="center" wrapText="1"/>
    </xf>
    <xf numFmtId="3" fontId="7" fillId="0" borderId="21" xfId="39" applyNumberFormat="1" applyFont="1" applyBorder="1" applyAlignment="1">
      <alignment horizontal="center" vertical="center" wrapText="1"/>
    </xf>
    <xf numFmtId="0" fontId="6" fillId="0" borderId="13" xfId="39" applyNumberFormat="1" applyFont="1" applyFill="1" applyBorder="1"/>
    <xf numFmtId="0" fontId="7" fillId="0" borderId="22" xfId="39" applyNumberFormat="1" applyFont="1" applyFill="1" applyBorder="1"/>
    <xf numFmtId="0" fontId="8" fillId="0" borderId="0" xfId="38" applyFont="1" applyAlignment="1">
      <alignment horizontal="left" wrapText="1"/>
    </xf>
  </cellXfs>
  <cellStyles count="5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7"/>
    <cellStyle name="Обычный 4" xfId="48"/>
    <cellStyle name="Обычный 5" xfId="49"/>
    <cellStyle name="Обычный 6" xfId="50"/>
    <cellStyle name="Обычный_Trans0304" xfId="38"/>
    <cellStyle name="Обычный_Системы_407_2006" xfId="39"/>
    <cellStyle name="Открывавшаяся гиперссылка 2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304\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URRENT\COMMON.OTD\F_TRADE\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GA\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upryanova_NN\&#1052;&#1086;&#1080;%20&#1076;&#1086;&#1082;&#1091;&#1084;&#1077;&#1085;&#1090;&#1099;\&#1060;&#1086;&#1088;&#1084;&#1072;%20407\Work\2004_3q\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PMETH\COMMON.OTD\BOPS\Bop0402\BoP0402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OP\COMMON.UPR\NATASHA_K\&#1060;&#1086;&#1088;&#1084;&#1072;%20407\PBL\2012\pbl04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4_"/>
      <sheetName val="4 (2)"/>
      <sheetName val="4_ (2)"/>
      <sheetName val="5"/>
      <sheetName val="5 (2)"/>
      <sheetName val="6"/>
      <sheetName val="6 (2)"/>
      <sheetName val="1_e"/>
      <sheetName val="2_e_"/>
      <sheetName val="3_e"/>
      <sheetName val="4_e"/>
      <sheetName val="4_ e_"/>
      <sheetName val="4_e (2)"/>
      <sheetName val="4_ e_ (2)"/>
      <sheetName val="5_e"/>
      <sheetName val="5_e (2)"/>
      <sheetName val="6_e"/>
      <sheetName val="6_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964.7587740929639</v>
          </cell>
          <cell r="C7">
            <v>798.24398548182387</v>
          </cell>
          <cell r="D7">
            <v>5974.3142611212088</v>
          </cell>
          <cell r="E7">
            <v>520.92587312205649</v>
          </cell>
          <cell r="F7">
            <v>6939.0730352141727</v>
          </cell>
          <cell r="G7">
            <v>-5009.5554870282449</v>
          </cell>
        </row>
        <row r="8">
          <cell r="B8">
            <v>271.92533895376334</v>
          </cell>
          <cell r="C8">
            <v>642.18909384855613</v>
          </cell>
          <cell r="D8">
            <v>757.84677639508322</v>
          </cell>
          <cell r="E8">
            <v>951.03534023339364</v>
          </cell>
          <cell r="F8">
            <v>1029.7721153488465</v>
          </cell>
          <cell r="G8">
            <v>-485.92143744131988</v>
          </cell>
        </row>
        <row r="10">
          <cell r="B10">
            <v>23.322507329999997</v>
          </cell>
          <cell r="C10">
            <v>2681.6726836840289</v>
          </cell>
          <cell r="D10">
            <v>221.93550852000001</v>
          </cell>
          <cell r="E10">
            <v>2016.3857005796524</v>
          </cell>
          <cell r="F10">
            <v>245.25801585000002</v>
          </cell>
          <cell r="G10">
            <v>-198.61300119000001</v>
          </cell>
        </row>
        <row r="11">
          <cell r="B11">
            <v>12.039448109999999</v>
          </cell>
          <cell r="C11">
            <v>1041.5648507656372</v>
          </cell>
          <cell r="D11">
            <v>200.80000824000001</v>
          </cell>
          <cell r="E11">
            <v>631.29569109269482</v>
          </cell>
          <cell r="F11">
            <v>212.83945635000001</v>
          </cell>
          <cell r="G11">
            <v>-188.76056013000002</v>
          </cell>
        </row>
        <row r="12">
          <cell r="B12">
            <v>42.725423849999999</v>
          </cell>
          <cell r="C12">
            <v>529.24505258333443</v>
          </cell>
          <cell r="D12">
            <v>32.229672399999998</v>
          </cell>
          <cell r="E12">
            <v>968.11968399867828</v>
          </cell>
          <cell r="F12">
            <v>74.955096249999997</v>
          </cell>
          <cell r="G12">
            <v>10.49575145</v>
          </cell>
        </row>
        <row r="13">
          <cell r="B13">
            <v>10.43464056</v>
          </cell>
          <cell r="C13">
            <v>681.55718876551282</v>
          </cell>
          <cell r="D13">
            <v>37.914801829999995</v>
          </cell>
          <cell r="E13">
            <v>1337.6186921855706</v>
          </cell>
          <cell r="F13">
            <v>48.349442389999993</v>
          </cell>
          <cell r="G13">
            <v>-27.480161269999996</v>
          </cell>
        </row>
        <row r="14">
          <cell r="B14">
            <v>21.56378505</v>
          </cell>
          <cell r="C14">
            <v>491.9644335188903</v>
          </cell>
          <cell r="D14">
            <v>17.774823870000002</v>
          </cell>
          <cell r="E14">
            <v>888.87452467870185</v>
          </cell>
          <cell r="F14">
            <v>39.338608919999999</v>
          </cell>
          <cell r="G14">
            <v>3.7889611799999976</v>
          </cell>
        </row>
        <row r="15">
          <cell r="B15">
            <v>0.78790910999999997</v>
          </cell>
          <cell r="C15">
            <v>2387.6033636363636</v>
          </cell>
          <cell r="D15">
            <v>32.549361040000001</v>
          </cell>
          <cell r="E15">
            <v>1569.5515980325972</v>
          </cell>
          <cell r="F15">
            <v>33.337270150000002</v>
          </cell>
          <cell r="G15">
            <v>-31.76145193</v>
          </cell>
        </row>
        <row r="16">
          <cell r="B16">
            <v>10.36028434</v>
          </cell>
          <cell r="C16">
            <v>533.32051580356222</v>
          </cell>
          <cell r="D16">
            <v>20.571629359999999</v>
          </cell>
          <cell r="E16">
            <v>1001.1012389897319</v>
          </cell>
          <cell r="F16">
            <v>30.931913699999999</v>
          </cell>
          <cell r="G16">
            <v>-10.21134502</v>
          </cell>
        </row>
        <row r="17">
          <cell r="B17">
            <v>13.409689879999998</v>
          </cell>
          <cell r="C17">
            <v>636.13329601518024</v>
          </cell>
          <cell r="D17">
            <v>10.60895771</v>
          </cell>
          <cell r="E17">
            <v>583.67945147447188</v>
          </cell>
          <cell r="F17">
            <v>24.01864759</v>
          </cell>
          <cell r="G17">
            <v>2.8007321699999981</v>
          </cell>
        </row>
        <row r="18">
          <cell r="B18">
            <v>16.60410177</v>
          </cell>
          <cell r="C18">
            <v>465.27031608148627</v>
          </cell>
          <cell r="D18">
            <v>5.8192540600000005</v>
          </cell>
          <cell r="E18">
            <v>650.77768508163729</v>
          </cell>
          <cell r="F18">
            <v>22.423355829999998</v>
          </cell>
          <cell r="G18">
            <v>10.784847709999999</v>
          </cell>
        </row>
        <row r="19">
          <cell r="B19">
            <v>10.745598739999998</v>
          </cell>
          <cell r="C19">
            <v>707.04031714699295</v>
          </cell>
          <cell r="D19">
            <v>11.05947108</v>
          </cell>
          <cell r="E19">
            <v>957.19846633200621</v>
          </cell>
          <cell r="F19">
            <v>21.80506982</v>
          </cell>
          <cell r="G19">
            <v>-0.31387234000000142</v>
          </cell>
        </row>
        <row r="20">
          <cell r="B20">
            <v>9.3109367400000007</v>
          </cell>
          <cell r="C20">
            <v>505.47973615635181</v>
          </cell>
          <cell r="D20">
            <v>7.2103985400000008</v>
          </cell>
          <cell r="E20">
            <v>734.33124961808744</v>
          </cell>
          <cell r="F20">
            <v>16.521335280000002</v>
          </cell>
          <cell r="G20">
            <v>2.1005381999999999</v>
          </cell>
        </row>
        <row r="21">
          <cell r="B21">
            <v>1.5638330013658575</v>
          </cell>
          <cell r="C21">
            <v>438.04845976634664</v>
          </cell>
          <cell r="D21">
            <v>14.682535003258335</v>
          </cell>
          <cell r="E21">
            <v>1209.3348985469349</v>
          </cell>
          <cell r="F21">
            <v>16.246368004624195</v>
          </cell>
          <cell r="G21">
            <v>-13.118702001892478</v>
          </cell>
        </row>
        <row r="22">
          <cell r="B22">
            <v>8.4799500200000004</v>
          </cell>
          <cell r="C22">
            <v>884.71048721961392</v>
          </cell>
          <cell r="D22">
            <v>7.0000068900000008</v>
          </cell>
          <cell r="E22">
            <v>1569.8602579053602</v>
          </cell>
          <cell r="F22">
            <v>15.479956910000002</v>
          </cell>
          <cell r="G22">
            <v>1.4799431299999997</v>
          </cell>
        </row>
        <row r="23">
          <cell r="B23">
            <v>9.7243545403648906</v>
          </cell>
          <cell r="C23">
            <v>745.3326082904033</v>
          </cell>
          <cell r="D23">
            <v>5.6605660996882845</v>
          </cell>
          <cell r="E23">
            <v>848.53336826387113</v>
          </cell>
          <cell r="F23">
            <v>15.384920640053174</v>
          </cell>
          <cell r="G23">
            <v>4.0637884406766061</v>
          </cell>
        </row>
        <row r="24">
          <cell r="B24">
            <v>2.9659081363626401</v>
          </cell>
          <cell r="C24">
            <v>368.98583433225184</v>
          </cell>
          <cell r="D24">
            <v>10.627575918289551</v>
          </cell>
          <cell r="E24">
            <v>598.70294170973762</v>
          </cell>
          <cell r="F24">
            <v>13.59348405465219</v>
          </cell>
          <cell r="G24">
            <v>-7.6616677819269112</v>
          </cell>
        </row>
        <row r="25">
          <cell r="B25">
            <v>7.8240125600000008</v>
          </cell>
          <cell r="C25">
            <v>553.79477349943375</v>
          </cell>
          <cell r="D25">
            <v>4.1352192799999994</v>
          </cell>
          <cell r="E25">
            <v>978.05564806054861</v>
          </cell>
          <cell r="F25">
            <v>11.959231840000001</v>
          </cell>
          <cell r="G25">
            <v>3.6887932800000014</v>
          </cell>
        </row>
        <row r="26">
          <cell r="B26">
            <v>4.4447201000000005</v>
          </cell>
          <cell r="C26">
            <v>471.23834817642074</v>
          </cell>
          <cell r="D26">
            <v>6.2804210199999995</v>
          </cell>
          <cell r="E26">
            <v>798.42626748029488</v>
          </cell>
          <cell r="F26">
            <v>10.72514112</v>
          </cell>
          <cell r="G26">
            <v>-1.835700919999999</v>
          </cell>
        </row>
        <row r="27">
          <cell r="B27">
            <v>0</v>
          </cell>
          <cell r="C27" t="str">
            <v>…</v>
          </cell>
          <cell r="D27">
            <v>8.456360759999999</v>
          </cell>
          <cell r="E27">
            <v>711.09659939455094</v>
          </cell>
          <cell r="F27">
            <v>8.456360759999999</v>
          </cell>
          <cell r="G27">
            <v>-8.456360759999999</v>
          </cell>
        </row>
        <row r="28">
          <cell r="B28">
            <v>1.4737506599999999</v>
          </cell>
          <cell r="C28">
            <v>564.87185128401688</v>
          </cell>
          <cell r="D28">
            <v>6.47949983</v>
          </cell>
          <cell r="E28">
            <v>896.94072951273529</v>
          </cell>
          <cell r="F28">
            <v>7.9532504900000003</v>
          </cell>
          <cell r="G28">
            <v>-5.0057491699999996</v>
          </cell>
        </row>
        <row r="29">
          <cell r="B29">
            <v>1.04830336</v>
          </cell>
          <cell r="C29">
            <v>721.97201101928374</v>
          </cell>
          <cell r="D29">
            <v>6.1543622000000004</v>
          </cell>
          <cell r="E29">
            <v>755.32182130584192</v>
          </cell>
          <cell r="F29">
            <v>7.2026655600000007</v>
          </cell>
          <cell r="G29">
            <v>-5.1060588400000002</v>
          </cell>
        </row>
        <row r="30">
          <cell r="B30">
            <v>692.83343513920079</v>
          </cell>
          <cell r="C30">
            <v>882.40335042778008</v>
          </cell>
          <cell r="D30">
            <v>5216.4674847261258</v>
          </cell>
          <cell r="E30">
            <v>488.80947277726591</v>
          </cell>
          <cell r="F30">
            <v>5909.3009198653263</v>
          </cell>
          <cell r="G30">
            <v>-4523.6340495869254</v>
          </cell>
        </row>
        <row r="31">
          <cell r="B31">
            <v>118.75274227523595</v>
          </cell>
          <cell r="C31">
            <v>1668.7427775000485</v>
          </cell>
          <cell r="D31">
            <v>1602.1861933374953</v>
          </cell>
          <cell r="E31">
            <v>619.9129875395314</v>
          </cell>
          <cell r="F31">
            <v>1720.9389356127313</v>
          </cell>
          <cell r="G31">
            <v>-1483.4334510622593</v>
          </cell>
        </row>
        <row r="32">
          <cell r="B32">
            <v>109.47398775000001</v>
          </cell>
          <cell r="C32">
            <v>2721.4733692139412</v>
          </cell>
          <cell r="D32">
            <v>1029.12016814</v>
          </cell>
          <cell r="E32">
            <v>373.26006157165125</v>
          </cell>
          <cell r="F32">
            <v>1138.5941558900001</v>
          </cell>
          <cell r="G32">
            <v>-919.64618039000004</v>
          </cell>
        </row>
        <row r="33">
          <cell r="B33">
            <v>98.073258190000004</v>
          </cell>
          <cell r="C33">
            <v>437.96977671294661</v>
          </cell>
          <cell r="D33">
            <v>794.58667505999995</v>
          </cell>
          <cell r="E33">
            <v>521.90835058168864</v>
          </cell>
          <cell r="F33">
            <v>892.65993324999999</v>
          </cell>
          <cell r="G33">
            <v>-696.5134168699999</v>
          </cell>
        </row>
        <row r="34">
          <cell r="B34">
            <v>65.335350934168545</v>
          </cell>
          <cell r="C34">
            <v>1376.930472795965</v>
          </cell>
          <cell r="D34">
            <v>499.20209760277248</v>
          </cell>
          <cell r="E34">
            <v>324.9304986235245</v>
          </cell>
          <cell r="F34">
            <v>564.53744853694104</v>
          </cell>
          <cell r="G34">
            <v>-433.86674666860392</v>
          </cell>
        </row>
        <row r="35">
          <cell r="B35">
            <v>50.639645408041339</v>
          </cell>
          <cell r="C35">
            <v>1374.9564324746493</v>
          </cell>
          <cell r="D35">
            <v>447.33672213251094</v>
          </cell>
          <cell r="E35">
            <v>629.46215464742318</v>
          </cell>
          <cell r="F35">
            <v>497.9763675405523</v>
          </cell>
          <cell r="G35">
            <v>-396.69707672446958</v>
          </cell>
        </row>
        <row r="36">
          <cell r="B36">
            <v>17.290784010000003</v>
          </cell>
          <cell r="C36">
            <v>615.04585102977273</v>
          </cell>
          <cell r="D36">
            <v>348.20373283000004</v>
          </cell>
          <cell r="E36">
            <v>502.3454068492519</v>
          </cell>
          <cell r="F36">
            <v>365.49451684000002</v>
          </cell>
          <cell r="G36">
            <v>-330.91294882000005</v>
          </cell>
        </row>
        <row r="37">
          <cell r="B37">
            <v>43.189103623197973</v>
          </cell>
          <cell r="C37">
            <v>730.4859726316206</v>
          </cell>
          <cell r="D37">
            <v>316.16808885030463</v>
          </cell>
          <cell r="E37">
            <v>659.85742480510578</v>
          </cell>
          <cell r="F37">
            <v>359.35719247350261</v>
          </cell>
          <cell r="G37">
            <v>-272.97898522710665</v>
          </cell>
        </row>
        <row r="38">
          <cell r="B38">
            <v>162.24010174361493</v>
          </cell>
          <cell r="C38">
            <v>762.22892547839479</v>
          </cell>
          <cell r="D38">
            <v>109.51381745001119</v>
          </cell>
          <cell r="E38">
            <v>594.27426568872966</v>
          </cell>
          <cell r="F38">
            <v>271.75391919362613</v>
          </cell>
          <cell r="G38">
            <v>52.72628429360374</v>
          </cell>
        </row>
        <row r="39">
          <cell r="B39">
            <v>18.697765485802606</v>
          </cell>
          <cell r="C39">
            <v>398.26543166487613</v>
          </cell>
          <cell r="D39">
            <v>59.347528394591677</v>
          </cell>
          <cell r="E39">
            <v>319.47293326905032</v>
          </cell>
          <cell r="F39">
            <v>78.045293880394283</v>
          </cell>
          <cell r="G39">
            <v>-40.649762908789072</v>
          </cell>
        </row>
        <row r="40">
          <cell r="B40">
            <v>9.1406957191394174</v>
          </cell>
          <cell r="C40">
            <v>493.13205217627416</v>
          </cell>
          <cell r="D40">
            <v>10.802460928439945</v>
          </cell>
          <cell r="E40">
            <v>589.68616891969782</v>
          </cell>
          <cell r="F40">
            <v>19.943156647579364</v>
          </cell>
          <cell r="G40">
            <v>-1.661765209300528</v>
          </cell>
        </row>
      </sheetData>
      <sheetData sheetId="8">
        <row r="7">
          <cell r="B7">
            <v>3286</v>
          </cell>
          <cell r="C7">
            <v>779.35683846424263</v>
          </cell>
          <cell r="D7">
            <v>20892.523099838159</v>
          </cell>
          <cell r="E7">
            <v>502.27160150796817</v>
          </cell>
          <cell r="F7">
            <v>24177.863004841583</v>
          </cell>
          <cell r="G7">
            <v>-17607.183194834735</v>
          </cell>
        </row>
        <row r="8">
          <cell r="B8">
            <v>1005.0612209093629</v>
          </cell>
          <cell r="C8">
            <v>643.78511115625281</v>
          </cell>
          <cell r="D8">
            <v>2684</v>
          </cell>
          <cell r="E8">
            <v>935.96096217820957</v>
          </cell>
          <cell r="F8">
            <v>3688.3939102850127</v>
          </cell>
          <cell r="G8">
            <v>-1678.2714684662869</v>
          </cell>
        </row>
        <row r="10">
          <cell r="B10">
            <v>91.473017949999999</v>
          </cell>
          <cell r="C10">
            <v>2715.4609615270438</v>
          </cell>
          <cell r="D10">
            <v>764.22438424999996</v>
          </cell>
          <cell r="E10">
            <v>1992.5649720497056</v>
          </cell>
          <cell r="F10">
            <v>855.69740219999994</v>
          </cell>
          <cell r="G10">
            <v>-672.75136629999997</v>
          </cell>
        </row>
        <row r="11">
          <cell r="B11">
            <v>38.092429327601359</v>
          </cell>
          <cell r="C11">
            <v>978.96300088924363</v>
          </cell>
          <cell r="D11">
            <v>733.23795112999994</v>
          </cell>
          <cell r="E11">
            <v>631.73081245406786</v>
          </cell>
          <cell r="F11">
            <v>771.33038045760134</v>
          </cell>
          <cell r="G11">
            <v>-695.14552180239855</v>
          </cell>
        </row>
        <row r="12">
          <cell r="B12">
            <v>171.65707528191695</v>
          </cell>
          <cell r="C12">
            <v>537.76099923221284</v>
          </cell>
          <cell r="D12">
            <v>108.79193847000001</v>
          </cell>
          <cell r="E12">
            <v>965.82037312902821</v>
          </cell>
          <cell r="F12">
            <v>280.44901375191694</v>
          </cell>
          <cell r="G12">
            <v>62.86513681191694</v>
          </cell>
        </row>
        <row r="13">
          <cell r="B13">
            <v>40.215884459999998</v>
          </cell>
          <cell r="C13">
            <v>671.07002503003605</v>
          </cell>
          <cell r="D13">
            <v>134.24028000999999</v>
          </cell>
          <cell r="E13">
            <v>1267.4340745881129</v>
          </cell>
          <cell r="F13">
            <v>174.45616446999998</v>
          </cell>
          <cell r="G13">
            <v>-94.024395549999994</v>
          </cell>
        </row>
        <row r="14">
          <cell r="B14">
            <v>76.614920080000005</v>
          </cell>
          <cell r="C14">
            <v>493.55107245928673</v>
          </cell>
          <cell r="D14">
            <v>64.354028970000002</v>
          </cell>
          <cell r="E14">
            <v>912.13738565333858</v>
          </cell>
          <cell r="F14">
            <v>140.96894904999999</v>
          </cell>
          <cell r="G14">
            <v>12.260891110000003</v>
          </cell>
        </row>
        <row r="15">
          <cell r="B15">
            <v>3.8285318199999998</v>
          </cell>
          <cell r="C15">
            <v>3021.7299289660614</v>
          </cell>
          <cell r="D15">
            <v>115.215311</v>
          </cell>
          <cell r="E15">
            <v>1508.0340702346828</v>
          </cell>
          <cell r="F15">
            <v>119.04384281999999</v>
          </cell>
          <cell r="G15">
            <v>-111.38677918</v>
          </cell>
        </row>
        <row r="16">
          <cell r="B16">
            <v>36.074092739999998</v>
          </cell>
          <cell r="C16">
            <v>518.38041011639598</v>
          </cell>
          <cell r="D16">
            <v>71.679467379999991</v>
          </cell>
          <cell r="E16">
            <v>993.6023534467223</v>
          </cell>
          <cell r="F16">
            <v>107.75356011999999</v>
          </cell>
          <cell r="G16">
            <v>-35.605374639999994</v>
          </cell>
        </row>
        <row r="17">
          <cell r="B17">
            <v>58.88203119434182</v>
          </cell>
          <cell r="C17">
            <v>468.76492659354534</v>
          </cell>
          <cell r="D17">
            <v>20.722969796991066</v>
          </cell>
          <cell r="E17">
            <v>665.19981372551808</v>
          </cell>
          <cell r="F17">
            <v>79.605000991332886</v>
          </cell>
          <cell r="G17">
            <v>38.159061397350754</v>
          </cell>
        </row>
        <row r="18">
          <cell r="B18">
            <v>38.754713280000004</v>
          </cell>
          <cell r="C18">
            <v>628.17637501215677</v>
          </cell>
          <cell r="D18">
            <v>40.778835310000005</v>
          </cell>
          <cell r="E18">
            <v>553.08334884036356</v>
          </cell>
          <cell r="F18">
            <v>79.533548590000009</v>
          </cell>
          <cell r="G18">
            <v>-2.0241220300000009</v>
          </cell>
        </row>
        <row r="19">
          <cell r="B19">
            <v>40.380615491739839</v>
          </cell>
          <cell r="C19">
            <v>702.32043084283839</v>
          </cell>
          <cell r="D19">
            <v>37.139792560000004</v>
          </cell>
          <cell r="E19">
            <v>945.10503498994842</v>
          </cell>
          <cell r="F19">
            <v>77.520408051739849</v>
          </cell>
          <cell r="G19">
            <v>3.2408229317398352</v>
          </cell>
        </row>
        <row r="20">
          <cell r="B20">
            <v>33.273937832982909</v>
          </cell>
          <cell r="C20">
            <v>503.63167998097282</v>
          </cell>
          <cell r="D20">
            <v>28.309807318532279</v>
          </cell>
          <cell r="E20">
            <v>760.66870834651581</v>
          </cell>
          <cell r="F20">
            <v>61.583745151515188</v>
          </cell>
          <cell r="G20">
            <v>4.9641305144506305</v>
          </cell>
        </row>
        <row r="21">
          <cell r="B21">
            <v>37.329978501533546</v>
          </cell>
          <cell r="C21">
            <v>740.13082660613327</v>
          </cell>
          <cell r="D21">
            <v>20.819255365388063</v>
          </cell>
          <cell r="E21">
            <v>868.26488303395035</v>
          </cell>
          <cell r="F21">
            <v>58.149233866921605</v>
          </cell>
          <cell r="G21">
            <v>16.510723136145483</v>
          </cell>
        </row>
        <row r="22">
          <cell r="B22">
            <v>5.3555891692244328</v>
          </cell>
          <cell r="C22">
            <v>420.112109289648</v>
          </cell>
          <cell r="D22">
            <v>48.185103697828865</v>
          </cell>
          <cell r="E22">
            <v>1134.407752562126</v>
          </cell>
          <cell r="F22">
            <v>53.540692867053295</v>
          </cell>
          <cell r="G22">
            <v>-42.829514528604435</v>
          </cell>
        </row>
        <row r="23">
          <cell r="B23">
            <v>29.999751419999999</v>
          </cell>
          <cell r="C23">
            <v>856.49949808713518</v>
          </cell>
          <cell r="D23">
            <v>23.502185670000003</v>
          </cell>
          <cell r="E23">
            <v>1544.7736078611806</v>
          </cell>
          <cell r="F23">
            <v>53.501937089999998</v>
          </cell>
          <cell r="G23">
            <v>6.4975657499999961</v>
          </cell>
        </row>
        <row r="24">
          <cell r="B24">
            <v>10.524909717257907</v>
          </cell>
          <cell r="C24">
            <v>364.36023392847426</v>
          </cell>
          <cell r="D24">
            <v>38.118164387994106</v>
          </cell>
          <cell r="E24">
            <v>579.12738359152388</v>
          </cell>
          <cell r="F24">
            <v>48.643074105252012</v>
          </cell>
          <cell r="G24">
            <v>-27.593254670736201</v>
          </cell>
        </row>
        <row r="25">
          <cell r="B25">
            <v>26.638171100000001</v>
          </cell>
          <cell r="C25">
            <v>534.57026951094701</v>
          </cell>
          <cell r="D25">
            <v>14.555252250000001</v>
          </cell>
          <cell r="E25">
            <v>999.87993748711961</v>
          </cell>
          <cell r="F25">
            <v>41.193423350000003</v>
          </cell>
          <cell r="G25">
            <v>12.08291885</v>
          </cell>
        </row>
        <row r="26">
          <cell r="B26">
            <v>17.905998710465514</v>
          </cell>
          <cell r="C26">
            <v>488.36761790441875</v>
          </cell>
          <cell r="D26">
            <v>22.445383519196398</v>
          </cell>
          <cell r="E26">
            <v>827.6016193796836</v>
          </cell>
          <cell r="F26">
            <v>40.351382229661908</v>
          </cell>
          <cell r="G26">
            <v>-4.5393848087308832</v>
          </cell>
        </row>
        <row r="27">
          <cell r="B27">
            <v>5.94477075</v>
          </cell>
          <cell r="C27">
            <v>578.34135129876449</v>
          </cell>
          <cell r="D27">
            <v>24.082972532247162</v>
          </cell>
          <cell r="E27">
            <v>935.84256362194617</v>
          </cell>
          <cell r="F27">
            <v>30.027743282247162</v>
          </cell>
          <cell r="G27">
            <v>-18.138201782247162</v>
          </cell>
        </row>
        <row r="28">
          <cell r="B28">
            <v>0</v>
          </cell>
          <cell r="C28" t="str">
            <v>…</v>
          </cell>
          <cell r="D28">
            <v>29.878627770000005</v>
          </cell>
          <cell r="E28">
            <v>734.01041050459401</v>
          </cell>
          <cell r="F28">
            <v>29.878627770000005</v>
          </cell>
          <cell r="G28">
            <v>-29.878627770000005</v>
          </cell>
        </row>
        <row r="29">
          <cell r="B29">
            <v>3.982859085404415</v>
          </cell>
          <cell r="C29">
            <v>712.24232571609718</v>
          </cell>
          <cell r="D29">
            <v>25.040108315957728</v>
          </cell>
          <cell r="E29">
            <v>776.34117678296423</v>
          </cell>
          <cell r="F29">
            <v>29.022967401362141</v>
          </cell>
          <cell r="G29">
            <v>-21.057249230553314</v>
          </cell>
        </row>
        <row r="30">
          <cell r="B30">
            <v>2280.278684094063</v>
          </cell>
          <cell r="C30">
            <v>859.09657118660539</v>
          </cell>
          <cell r="D30">
            <v>18209.19041046251</v>
          </cell>
          <cell r="E30">
            <v>470.16770740704072</v>
          </cell>
          <cell r="F30">
            <v>20489.469094556574</v>
          </cell>
          <cell r="G30">
            <v>-15928.911726368447</v>
          </cell>
        </row>
        <row r="31">
          <cell r="B31">
            <v>416.2627133045732</v>
          </cell>
          <cell r="C31">
            <v>1741.9838269517916</v>
          </cell>
          <cell r="D31">
            <v>5668.227469533982</v>
          </cell>
          <cell r="E31">
            <v>595.76739071018369</v>
          </cell>
          <cell r="F31">
            <v>6084.4901828385555</v>
          </cell>
          <cell r="G31">
            <v>-5251.9647562294085</v>
          </cell>
        </row>
        <row r="32">
          <cell r="B32">
            <v>317.56625457000001</v>
          </cell>
          <cell r="C32">
            <v>2456.441143341146</v>
          </cell>
          <cell r="D32">
            <v>3634.2452141800004</v>
          </cell>
          <cell r="E32">
            <v>353.6138585270262</v>
          </cell>
          <cell r="F32">
            <v>3951.8114687500006</v>
          </cell>
          <cell r="G32">
            <v>-3316.6789596100002</v>
          </cell>
        </row>
        <row r="33">
          <cell r="B33">
            <v>298.79435691251797</v>
          </cell>
          <cell r="C33">
            <v>395.4246818379363</v>
          </cell>
          <cell r="D33">
            <v>2682.7944096799997</v>
          </cell>
          <cell r="E33">
            <v>503.92528517820182</v>
          </cell>
          <cell r="F33">
            <v>2981.5887665925175</v>
          </cell>
          <cell r="G33">
            <v>-2384.000052767482</v>
          </cell>
        </row>
        <row r="34">
          <cell r="B34">
            <v>231.30540325962656</v>
          </cell>
          <cell r="C34">
            <v>1430.2124756357994</v>
          </cell>
          <cell r="D34">
            <v>1837.2631693216106</v>
          </cell>
          <cell r="E34">
            <v>337.28746440063691</v>
          </cell>
          <cell r="F34">
            <v>2068.5685725812373</v>
          </cell>
          <cell r="G34">
            <v>-1605.9577660619841</v>
          </cell>
        </row>
        <row r="35">
          <cell r="B35">
            <v>157.40593395577253</v>
          </cell>
          <cell r="C35">
            <v>1317.5462584919312</v>
          </cell>
          <cell r="D35">
            <v>1449.0132873125012</v>
          </cell>
          <cell r="E35">
            <v>576.42987801300239</v>
          </cell>
          <cell r="F35">
            <v>1606.4192212682738</v>
          </cell>
          <cell r="G35">
            <v>-1291.6073533567287</v>
          </cell>
        </row>
        <row r="36">
          <cell r="B36">
            <v>175.254488692302</v>
          </cell>
          <cell r="C36">
            <v>713.24415557319128</v>
          </cell>
          <cell r="D36">
            <v>1131.9586626407972</v>
          </cell>
          <cell r="E36">
            <v>626.52681536245836</v>
          </cell>
          <cell r="F36">
            <v>1307.2131513330992</v>
          </cell>
          <cell r="G36">
            <v>-956.70417394849528</v>
          </cell>
        </row>
        <row r="37">
          <cell r="B37">
            <v>57.11606326105629</v>
          </cell>
          <cell r="C37">
            <v>624.99795659134099</v>
          </cell>
          <cell r="D37">
            <v>1178.5517106500001</v>
          </cell>
          <cell r="E37">
            <v>480.16937018476648</v>
          </cell>
          <cell r="F37">
            <v>1235.6677739110564</v>
          </cell>
          <cell r="G37">
            <v>-1121.4356473889438</v>
          </cell>
        </row>
        <row r="38">
          <cell r="B38">
            <v>533.8670723980149</v>
          </cell>
          <cell r="C38">
            <v>766.60367559734152</v>
          </cell>
          <cell r="D38">
            <v>391.3082045701193</v>
          </cell>
          <cell r="E38">
            <v>602.84305421493866</v>
          </cell>
          <cell r="F38">
            <v>925.1752769681342</v>
          </cell>
          <cell r="G38">
            <v>142.5588678278956</v>
          </cell>
        </row>
        <row r="39">
          <cell r="B39">
            <v>62.728081110197934</v>
          </cell>
          <cell r="C39">
            <v>400.27618248888365</v>
          </cell>
          <cell r="D39">
            <v>198.99831266788715</v>
          </cell>
          <cell r="E39">
            <v>294.31220232861665</v>
          </cell>
          <cell r="F39">
            <v>261.72639377808508</v>
          </cell>
          <cell r="G39">
            <v>-136.27023155768921</v>
          </cell>
        </row>
        <row r="40">
          <cell r="B40">
            <v>29.978316630001387</v>
          </cell>
          <cell r="C40">
            <v>508.16735256727731</v>
          </cell>
          <cell r="D40">
            <v>36.829969905610263</v>
          </cell>
          <cell r="E40">
            <v>554.86877644947367</v>
          </cell>
          <cell r="F40">
            <v>66.808286535611643</v>
          </cell>
          <cell r="G40">
            <v>-6.851653275608875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3" workbookViewId="0">
      <selection activeCell="O43" sqref="O43"/>
    </sheetView>
  </sheetViews>
  <sheetFormatPr defaultRowHeight="15" x14ac:dyDescent="0.25"/>
  <cols>
    <col min="1" max="1" width="48.28515625" style="13" customWidth="1"/>
    <col min="2" max="2" width="18.7109375" style="13" customWidth="1"/>
    <col min="3" max="3" width="18.7109375" style="38" customWidth="1"/>
    <col min="4" max="4" width="18.7109375" style="13" customWidth="1"/>
    <col min="5" max="5" width="18.7109375" style="38" customWidth="1"/>
    <col min="6" max="7" width="18.7109375" style="13" customWidth="1"/>
    <col min="8" max="252" width="9.140625" style="13"/>
    <col min="253" max="253" width="48.28515625" style="13" customWidth="1"/>
    <col min="254" max="259" width="18.7109375" style="13" customWidth="1"/>
    <col min="260" max="508" width="9.140625" style="13"/>
    <col min="509" max="509" width="48.28515625" style="13" customWidth="1"/>
    <col min="510" max="515" width="18.7109375" style="13" customWidth="1"/>
    <col min="516" max="764" width="9.140625" style="13"/>
    <col min="765" max="765" width="48.28515625" style="13" customWidth="1"/>
    <col min="766" max="771" width="18.7109375" style="13" customWidth="1"/>
    <col min="772" max="1020" width="9.140625" style="13"/>
    <col min="1021" max="1021" width="48.28515625" style="13" customWidth="1"/>
    <col min="1022" max="1027" width="18.7109375" style="13" customWidth="1"/>
    <col min="1028" max="1276" width="9.140625" style="13"/>
    <col min="1277" max="1277" width="48.28515625" style="13" customWidth="1"/>
    <col min="1278" max="1283" width="18.7109375" style="13" customWidth="1"/>
    <col min="1284" max="1532" width="9.140625" style="13"/>
    <col min="1533" max="1533" width="48.28515625" style="13" customWidth="1"/>
    <col min="1534" max="1539" width="18.7109375" style="13" customWidth="1"/>
    <col min="1540" max="1788" width="9.140625" style="13"/>
    <col min="1789" max="1789" width="48.28515625" style="13" customWidth="1"/>
    <col min="1790" max="1795" width="18.7109375" style="13" customWidth="1"/>
    <col min="1796" max="2044" width="9.140625" style="13"/>
    <col min="2045" max="2045" width="48.28515625" style="13" customWidth="1"/>
    <col min="2046" max="2051" width="18.7109375" style="13" customWidth="1"/>
    <col min="2052" max="2300" width="9.140625" style="13"/>
    <col min="2301" max="2301" width="48.28515625" style="13" customWidth="1"/>
    <col min="2302" max="2307" width="18.7109375" style="13" customWidth="1"/>
    <col min="2308" max="2556" width="9.140625" style="13"/>
    <col min="2557" max="2557" width="48.28515625" style="13" customWidth="1"/>
    <col min="2558" max="2563" width="18.7109375" style="13" customWidth="1"/>
    <col min="2564" max="2812" width="9.140625" style="13"/>
    <col min="2813" max="2813" width="48.28515625" style="13" customWidth="1"/>
    <col min="2814" max="2819" width="18.7109375" style="13" customWidth="1"/>
    <col min="2820" max="3068" width="9.140625" style="13"/>
    <col min="3069" max="3069" width="48.28515625" style="13" customWidth="1"/>
    <col min="3070" max="3075" width="18.7109375" style="13" customWidth="1"/>
    <col min="3076" max="3324" width="9.140625" style="13"/>
    <col min="3325" max="3325" width="48.28515625" style="13" customWidth="1"/>
    <col min="3326" max="3331" width="18.7109375" style="13" customWidth="1"/>
    <col min="3332" max="3580" width="9.140625" style="13"/>
    <col min="3581" max="3581" width="48.28515625" style="13" customWidth="1"/>
    <col min="3582" max="3587" width="18.7109375" style="13" customWidth="1"/>
    <col min="3588" max="3836" width="9.140625" style="13"/>
    <col min="3837" max="3837" width="48.28515625" style="13" customWidth="1"/>
    <col min="3838" max="3843" width="18.7109375" style="13" customWidth="1"/>
    <col min="3844" max="4092" width="9.140625" style="13"/>
    <col min="4093" max="4093" width="48.28515625" style="13" customWidth="1"/>
    <col min="4094" max="4099" width="18.7109375" style="13" customWidth="1"/>
    <col min="4100" max="4348" width="9.140625" style="13"/>
    <col min="4349" max="4349" width="48.28515625" style="13" customWidth="1"/>
    <col min="4350" max="4355" width="18.7109375" style="13" customWidth="1"/>
    <col min="4356" max="4604" width="9.140625" style="13"/>
    <col min="4605" max="4605" width="48.28515625" style="13" customWidth="1"/>
    <col min="4606" max="4611" width="18.7109375" style="13" customWidth="1"/>
    <col min="4612" max="4860" width="9.140625" style="13"/>
    <col min="4861" max="4861" width="48.28515625" style="13" customWidth="1"/>
    <col min="4862" max="4867" width="18.7109375" style="13" customWidth="1"/>
    <col min="4868" max="5116" width="9.140625" style="13"/>
    <col min="5117" max="5117" width="48.28515625" style="13" customWidth="1"/>
    <col min="5118" max="5123" width="18.7109375" style="13" customWidth="1"/>
    <col min="5124" max="5372" width="9.140625" style="13"/>
    <col min="5373" max="5373" width="48.28515625" style="13" customWidth="1"/>
    <col min="5374" max="5379" width="18.7109375" style="13" customWidth="1"/>
    <col min="5380" max="5628" width="9.140625" style="13"/>
    <col min="5629" max="5629" width="48.28515625" style="13" customWidth="1"/>
    <col min="5630" max="5635" width="18.7109375" style="13" customWidth="1"/>
    <col min="5636" max="5884" width="9.140625" style="13"/>
    <col min="5885" max="5885" width="48.28515625" style="13" customWidth="1"/>
    <col min="5886" max="5891" width="18.7109375" style="13" customWidth="1"/>
    <col min="5892" max="6140" width="9.140625" style="13"/>
    <col min="6141" max="6141" width="48.28515625" style="13" customWidth="1"/>
    <col min="6142" max="6147" width="18.7109375" style="13" customWidth="1"/>
    <col min="6148" max="6396" width="9.140625" style="13"/>
    <col min="6397" max="6397" width="48.28515625" style="13" customWidth="1"/>
    <col min="6398" max="6403" width="18.7109375" style="13" customWidth="1"/>
    <col min="6404" max="6652" width="9.140625" style="13"/>
    <col min="6653" max="6653" width="48.28515625" style="13" customWidth="1"/>
    <col min="6654" max="6659" width="18.7109375" style="13" customWidth="1"/>
    <col min="6660" max="6908" width="9.140625" style="13"/>
    <col min="6909" max="6909" width="48.28515625" style="13" customWidth="1"/>
    <col min="6910" max="6915" width="18.7109375" style="13" customWidth="1"/>
    <col min="6916" max="7164" width="9.140625" style="13"/>
    <col min="7165" max="7165" width="48.28515625" style="13" customWidth="1"/>
    <col min="7166" max="7171" width="18.7109375" style="13" customWidth="1"/>
    <col min="7172" max="7420" width="9.140625" style="13"/>
    <col min="7421" max="7421" width="48.28515625" style="13" customWidth="1"/>
    <col min="7422" max="7427" width="18.7109375" style="13" customWidth="1"/>
    <col min="7428" max="7676" width="9.140625" style="13"/>
    <col min="7677" max="7677" width="48.28515625" style="13" customWidth="1"/>
    <col min="7678" max="7683" width="18.7109375" style="13" customWidth="1"/>
    <col min="7684" max="7932" width="9.140625" style="13"/>
    <col min="7933" max="7933" width="48.28515625" style="13" customWidth="1"/>
    <col min="7934" max="7939" width="18.7109375" style="13" customWidth="1"/>
    <col min="7940" max="8188" width="9.140625" style="13"/>
    <col min="8189" max="8189" width="48.28515625" style="13" customWidth="1"/>
    <col min="8190" max="8195" width="18.7109375" style="13" customWidth="1"/>
    <col min="8196" max="8444" width="9.140625" style="13"/>
    <col min="8445" max="8445" width="48.28515625" style="13" customWidth="1"/>
    <col min="8446" max="8451" width="18.7109375" style="13" customWidth="1"/>
    <col min="8452" max="8700" width="9.140625" style="13"/>
    <col min="8701" max="8701" width="48.28515625" style="13" customWidth="1"/>
    <col min="8702" max="8707" width="18.7109375" style="13" customWidth="1"/>
    <col min="8708" max="8956" width="9.140625" style="13"/>
    <col min="8957" max="8957" width="48.28515625" style="13" customWidth="1"/>
    <col min="8958" max="8963" width="18.7109375" style="13" customWidth="1"/>
    <col min="8964" max="9212" width="9.140625" style="13"/>
    <col min="9213" max="9213" width="48.28515625" style="13" customWidth="1"/>
    <col min="9214" max="9219" width="18.7109375" style="13" customWidth="1"/>
    <col min="9220" max="9468" width="9.140625" style="13"/>
    <col min="9469" max="9469" width="48.28515625" style="13" customWidth="1"/>
    <col min="9470" max="9475" width="18.7109375" style="13" customWidth="1"/>
    <col min="9476" max="9724" width="9.140625" style="13"/>
    <col min="9725" max="9725" width="48.28515625" style="13" customWidth="1"/>
    <col min="9726" max="9731" width="18.7109375" style="13" customWidth="1"/>
    <col min="9732" max="9980" width="9.140625" style="13"/>
    <col min="9981" max="9981" width="48.28515625" style="13" customWidth="1"/>
    <col min="9982" max="9987" width="18.7109375" style="13" customWidth="1"/>
    <col min="9988" max="10236" width="9.140625" style="13"/>
    <col min="10237" max="10237" width="48.28515625" style="13" customWidth="1"/>
    <col min="10238" max="10243" width="18.7109375" style="13" customWidth="1"/>
    <col min="10244" max="10492" width="9.140625" style="13"/>
    <col min="10493" max="10493" width="48.28515625" style="13" customWidth="1"/>
    <col min="10494" max="10499" width="18.7109375" style="13" customWidth="1"/>
    <col min="10500" max="10748" width="9.140625" style="13"/>
    <col min="10749" max="10749" width="48.28515625" style="13" customWidth="1"/>
    <col min="10750" max="10755" width="18.7109375" style="13" customWidth="1"/>
    <col min="10756" max="11004" width="9.140625" style="13"/>
    <col min="11005" max="11005" width="48.28515625" style="13" customWidth="1"/>
    <col min="11006" max="11011" width="18.7109375" style="13" customWidth="1"/>
    <col min="11012" max="11260" width="9.140625" style="13"/>
    <col min="11261" max="11261" width="48.28515625" style="13" customWidth="1"/>
    <col min="11262" max="11267" width="18.7109375" style="13" customWidth="1"/>
    <col min="11268" max="11516" width="9.140625" style="13"/>
    <col min="11517" max="11517" width="48.28515625" style="13" customWidth="1"/>
    <col min="11518" max="11523" width="18.7109375" style="13" customWidth="1"/>
    <col min="11524" max="11772" width="9.140625" style="13"/>
    <col min="11773" max="11773" width="48.28515625" style="13" customWidth="1"/>
    <col min="11774" max="11779" width="18.7109375" style="13" customWidth="1"/>
    <col min="11780" max="12028" width="9.140625" style="13"/>
    <col min="12029" max="12029" width="48.28515625" style="13" customWidth="1"/>
    <col min="12030" max="12035" width="18.7109375" style="13" customWidth="1"/>
    <col min="12036" max="12284" width="9.140625" style="13"/>
    <col min="12285" max="12285" width="48.28515625" style="13" customWidth="1"/>
    <col min="12286" max="12291" width="18.7109375" style="13" customWidth="1"/>
    <col min="12292" max="12540" width="9.140625" style="13"/>
    <col min="12541" max="12541" width="48.28515625" style="13" customWidth="1"/>
    <col min="12542" max="12547" width="18.7109375" style="13" customWidth="1"/>
    <col min="12548" max="12796" width="9.140625" style="13"/>
    <col min="12797" max="12797" width="48.28515625" style="13" customWidth="1"/>
    <col min="12798" max="12803" width="18.7109375" style="13" customWidth="1"/>
    <col min="12804" max="13052" width="9.140625" style="13"/>
    <col min="13053" max="13053" width="48.28515625" style="13" customWidth="1"/>
    <col min="13054" max="13059" width="18.7109375" style="13" customWidth="1"/>
    <col min="13060" max="13308" width="9.140625" style="13"/>
    <col min="13309" max="13309" width="48.28515625" style="13" customWidth="1"/>
    <col min="13310" max="13315" width="18.7109375" style="13" customWidth="1"/>
    <col min="13316" max="13564" width="9.140625" style="13"/>
    <col min="13565" max="13565" width="48.28515625" style="13" customWidth="1"/>
    <col min="13566" max="13571" width="18.7109375" style="13" customWidth="1"/>
    <col min="13572" max="13820" width="9.140625" style="13"/>
    <col min="13821" max="13821" width="48.28515625" style="13" customWidth="1"/>
    <col min="13822" max="13827" width="18.7109375" style="13" customWidth="1"/>
    <col min="13828" max="14076" width="9.140625" style="13"/>
    <col min="14077" max="14077" width="48.28515625" style="13" customWidth="1"/>
    <col min="14078" max="14083" width="18.7109375" style="13" customWidth="1"/>
    <col min="14084" max="14332" width="9.140625" style="13"/>
    <col min="14333" max="14333" width="48.28515625" style="13" customWidth="1"/>
    <col min="14334" max="14339" width="18.7109375" style="13" customWidth="1"/>
    <col min="14340" max="14588" width="9.140625" style="13"/>
    <col min="14589" max="14589" width="48.28515625" style="13" customWidth="1"/>
    <col min="14590" max="14595" width="18.7109375" style="13" customWidth="1"/>
    <col min="14596" max="14844" width="9.140625" style="13"/>
    <col min="14845" max="14845" width="48.28515625" style="13" customWidth="1"/>
    <col min="14846" max="14851" width="18.7109375" style="13" customWidth="1"/>
    <col min="14852" max="15100" width="9.140625" style="13"/>
    <col min="15101" max="15101" width="48.28515625" style="13" customWidth="1"/>
    <col min="15102" max="15107" width="18.7109375" style="13" customWidth="1"/>
    <col min="15108" max="15356" width="9.140625" style="13"/>
    <col min="15357" max="15357" width="48.28515625" style="13" customWidth="1"/>
    <col min="15358" max="15363" width="18.7109375" style="13" customWidth="1"/>
    <col min="15364" max="15612" width="9.140625" style="13"/>
    <col min="15613" max="15613" width="48.28515625" style="13" customWidth="1"/>
    <col min="15614" max="15619" width="18.7109375" style="13" customWidth="1"/>
    <col min="15620" max="15868" width="9.140625" style="13"/>
    <col min="15869" max="15869" width="48.28515625" style="13" customWidth="1"/>
    <col min="15870" max="15875" width="18.7109375" style="13" customWidth="1"/>
    <col min="15876" max="16124" width="9.140625" style="13"/>
    <col min="16125" max="16125" width="48.28515625" style="13" customWidth="1"/>
    <col min="16126" max="16131" width="18.7109375" style="13" customWidth="1"/>
    <col min="16132" max="16384" width="9.140625" style="13"/>
  </cols>
  <sheetData>
    <row r="1" spans="1:7" hidden="1" x14ac:dyDescent="0.25">
      <c r="A1" s="11"/>
      <c r="B1" s="11"/>
      <c r="C1" s="12"/>
      <c r="D1" s="11"/>
      <c r="E1" s="12"/>
    </row>
    <row r="2" spans="1:7" s="15" customFormat="1" ht="18" customHeight="1" x14ac:dyDescent="0.25">
      <c r="A2" s="14" t="s">
        <v>51</v>
      </c>
      <c r="B2" s="14"/>
      <c r="C2" s="14"/>
      <c r="D2" s="14"/>
      <c r="E2" s="14"/>
      <c r="F2" s="14"/>
      <c r="G2" s="14"/>
    </row>
    <row r="3" spans="1:7" s="15" customFormat="1" ht="18" customHeight="1" x14ac:dyDescent="0.25">
      <c r="A3" s="14" t="s">
        <v>45</v>
      </c>
      <c r="B3" s="14"/>
      <c r="C3" s="14"/>
      <c r="D3" s="14"/>
      <c r="E3" s="14"/>
      <c r="F3" s="14"/>
      <c r="G3" s="14"/>
    </row>
    <row r="4" spans="1:7" ht="15.75" thickBot="1" x14ac:dyDescent="0.3">
      <c r="A4" s="11"/>
      <c r="B4" s="11"/>
      <c r="C4" s="12"/>
      <c r="D4" s="11"/>
      <c r="E4" s="12"/>
    </row>
    <row r="5" spans="1:7" ht="16.5" customHeight="1" x14ac:dyDescent="0.25">
      <c r="A5" s="16"/>
      <c r="B5" s="2" t="s">
        <v>0</v>
      </c>
      <c r="C5" s="2"/>
      <c r="D5" s="2" t="s">
        <v>1</v>
      </c>
      <c r="E5" s="2"/>
      <c r="F5" s="3" t="s">
        <v>22</v>
      </c>
      <c r="G5" s="4" t="s">
        <v>27</v>
      </c>
    </row>
    <row r="6" spans="1:7" ht="45" x14ac:dyDescent="0.25">
      <c r="A6" s="44"/>
      <c r="B6" s="40" t="s">
        <v>46</v>
      </c>
      <c r="C6" s="41" t="s">
        <v>47</v>
      </c>
      <c r="D6" s="40" t="s">
        <v>46</v>
      </c>
      <c r="E6" s="41" t="s">
        <v>47</v>
      </c>
      <c r="F6" s="40" t="s">
        <v>46</v>
      </c>
      <c r="G6" s="42" t="s">
        <v>46</v>
      </c>
    </row>
    <row r="7" spans="1:7" x14ac:dyDescent="0.25">
      <c r="A7" s="43" t="s">
        <v>2</v>
      </c>
      <c r="B7" s="17">
        <v>685</v>
      </c>
      <c r="C7" s="18">
        <v>702</v>
      </c>
      <c r="D7" s="17">
        <v>3560</v>
      </c>
      <c r="E7" s="18">
        <v>458</v>
      </c>
      <c r="F7" s="17">
        <v>4246</v>
      </c>
      <c r="G7" s="19">
        <v>-2875</v>
      </c>
    </row>
    <row r="8" spans="1:7" s="21" customFormat="1" x14ac:dyDescent="0.25">
      <c r="A8" s="20" t="s">
        <v>3</v>
      </c>
      <c r="B8" s="17">
        <v>219</v>
      </c>
      <c r="C8" s="18">
        <v>604</v>
      </c>
      <c r="D8" s="17">
        <v>565</v>
      </c>
      <c r="E8" s="18">
        <v>903</v>
      </c>
      <c r="F8" s="17">
        <v>784</v>
      </c>
      <c r="G8" s="19">
        <v>-346</v>
      </c>
    </row>
    <row r="9" spans="1:7" ht="18" x14ac:dyDescent="0.25">
      <c r="A9" s="22" t="s">
        <v>28</v>
      </c>
      <c r="B9" s="23"/>
      <c r="C9" s="24"/>
      <c r="D9" s="23"/>
      <c r="E9" s="24"/>
      <c r="F9" s="23"/>
      <c r="G9" s="19"/>
    </row>
    <row r="10" spans="1:7" x14ac:dyDescent="0.25">
      <c r="A10" s="25" t="s">
        <v>25</v>
      </c>
      <c r="B10" s="23">
        <v>19</v>
      </c>
      <c r="C10" s="24">
        <v>2566</v>
      </c>
      <c r="D10" s="23">
        <v>158</v>
      </c>
      <c r="E10" s="24">
        <v>1921</v>
      </c>
      <c r="F10" s="23">
        <v>177</v>
      </c>
      <c r="G10" s="26">
        <v>-139</v>
      </c>
    </row>
    <row r="11" spans="1:7" x14ac:dyDescent="0.25">
      <c r="A11" s="25" t="s">
        <v>19</v>
      </c>
      <c r="B11" s="23">
        <v>8</v>
      </c>
      <c r="C11" s="24">
        <v>883</v>
      </c>
      <c r="D11" s="23">
        <v>149</v>
      </c>
      <c r="E11" s="24">
        <v>605</v>
      </c>
      <c r="F11" s="23">
        <v>156</v>
      </c>
      <c r="G11" s="26">
        <v>-141</v>
      </c>
    </row>
    <row r="12" spans="1:7" x14ac:dyDescent="0.25">
      <c r="A12" s="25" t="s">
        <v>30</v>
      </c>
      <c r="B12" s="23">
        <v>39</v>
      </c>
      <c r="C12" s="24">
        <v>501</v>
      </c>
      <c r="D12" s="23">
        <v>26</v>
      </c>
      <c r="E12" s="24">
        <v>947</v>
      </c>
      <c r="F12" s="23">
        <v>65</v>
      </c>
      <c r="G12" s="26">
        <v>13</v>
      </c>
    </row>
    <row r="13" spans="1:7" x14ac:dyDescent="0.25">
      <c r="A13" s="25" t="s">
        <v>18</v>
      </c>
      <c r="B13" s="23">
        <v>9</v>
      </c>
      <c r="C13" s="24">
        <v>629</v>
      </c>
      <c r="D13" s="23">
        <v>25</v>
      </c>
      <c r="E13" s="24">
        <v>1257</v>
      </c>
      <c r="F13" s="23">
        <v>34</v>
      </c>
      <c r="G13" s="26">
        <v>-16</v>
      </c>
    </row>
    <row r="14" spans="1:7" x14ac:dyDescent="0.25">
      <c r="A14" s="25" t="s">
        <v>7</v>
      </c>
      <c r="B14" s="23">
        <v>17</v>
      </c>
      <c r="C14" s="24">
        <v>462</v>
      </c>
      <c r="D14" s="23">
        <v>15</v>
      </c>
      <c r="E14" s="24">
        <v>875</v>
      </c>
      <c r="F14" s="23">
        <v>32</v>
      </c>
      <c r="G14" s="26">
        <v>3</v>
      </c>
    </row>
    <row r="15" spans="1:7" x14ac:dyDescent="0.25">
      <c r="A15" s="25" t="s">
        <v>24</v>
      </c>
      <c r="B15" s="23">
        <v>8</v>
      </c>
      <c r="C15" s="24">
        <v>502</v>
      </c>
      <c r="D15" s="23">
        <v>17</v>
      </c>
      <c r="E15" s="24">
        <v>965</v>
      </c>
      <c r="F15" s="23">
        <v>25</v>
      </c>
      <c r="G15" s="26">
        <v>-9</v>
      </c>
    </row>
    <row r="16" spans="1:7" x14ac:dyDescent="0.25">
      <c r="A16" s="25" t="s">
        <v>23</v>
      </c>
      <c r="B16" s="23">
        <v>1</v>
      </c>
      <c r="C16" s="24">
        <v>2453</v>
      </c>
      <c r="D16" s="23">
        <v>18</v>
      </c>
      <c r="E16" s="24">
        <v>1478</v>
      </c>
      <c r="F16" s="23">
        <v>18</v>
      </c>
      <c r="G16" s="26">
        <v>-17</v>
      </c>
    </row>
    <row r="17" spans="1:7" x14ac:dyDescent="0.25">
      <c r="A17" s="25" t="s">
        <v>6</v>
      </c>
      <c r="B17" s="23">
        <v>9</v>
      </c>
      <c r="C17" s="24">
        <v>641</v>
      </c>
      <c r="D17" s="23">
        <v>9</v>
      </c>
      <c r="E17" s="24">
        <v>975</v>
      </c>
      <c r="F17" s="23">
        <v>18</v>
      </c>
      <c r="G17" s="26">
        <v>0</v>
      </c>
    </row>
    <row r="18" spans="1:7" x14ac:dyDescent="0.25">
      <c r="A18" s="25" t="s">
        <v>17</v>
      </c>
      <c r="B18" s="23">
        <v>13</v>
      </c>
      <c r="C18" s="24">
        <v>458</v>
      </c>
      <c r="D18" s="23">
        <v>5</v>
      </c>
      <c r="E18" s="24">
        <v>663</v>
      </c>
      <c r="F18" s="23">
        <v>17</v>
      </c>
      <c r="G18" s="26">
        <v>8</v>
      </c>
    </row>
    <row r="19" spans="1:7" x14ac:dyDescent="0.25">
      <c r="A19" s="25" t="s">
        <v>9</v>
      </c>
      <c r="B19" s="23">
        <v>9</v>
      </c>
      <c r="C19" s="24">
        <v>726</v>
      </c>
      <c r="D19" s="23">
        <v>5</v>
      </c>
      <c r="E19" s="24">
        <v>894</v>
      </c>
      <c r="F19" s="23">
        <v>14</v>
      </c>
      <c r="G19" s="26">
        <v>4</v>
      </c>
    </row>
    <row r="20" spans="1:7" x14ac:dyDescent="0.25">
      <c r="A20" s="25" t="s">
        <v>8</v>
      </c>
      <c r="B20" s="23">
        <v>7</v>
      </c>
      <c r="C20" s="24">
        <v>831</v>
      </c>
      <c r="D20" s="23">
        <v>6</v>
      </c>
      <c r="E20" s="24">
        <v>1551</v>
      </c>
      <c r="F20" s="23">
        <v>14</v>
      </c>
      <c r="G20" s="26">
        <v>1</v>
      </c>
    </row>
    <row r="21" spans="1:7" x14ac:dyDescent="0.25">
      <c r="A21" s="25" t="s">
        <v>21</v>
      </c>
      <c r="B21" s="23">
        <v>7</v>
      </c>
      <c r="C21" s="24">
        <v>475</v>
      </c>
      <c r="D21" s="23">
        <v>6</v>
      </c>
      <c r="E21" s="24">
        <v>751</v>
      </c>
      <c r="F21" s="23">
        <v>13</v>
      </c>
      <c r="G21" s="26">
        <v>0</v>
      </c>
    </row>
    <row r="22" spans="1:7" x14ac:dyDescent="0.25">
      <c r="A22" s="25" t="s">
        <v>31</v>
      </c>
      <c r="B22" s="23">
        <v>5</v>
      </c>
      <c r="C22" s="24">
        <v>612</v>
      </c>
      <c r="D22" s="23">
        <v>8</v>
      </c>
      <c r="E22" s="24">
        <v>559</v>
      </c>
      <c r="F22" s="23">
        <v>13</v>
      </c>
      <c r="G22" s="26">
        <v>-3</v>
      </c>
    </row>
    <row r="23" spans="1:7" x14ac:dyDescent="0.25">
      <c r="A23" s="25" t="s">
        <v>5</v>
      </c>
      <c r="B23" s="23">
        <v>2</v>
      </c>
      <c r="C23" s="24">
        <v>312</v>
      </c>
      <c r="D23" s="23">
        <v>9</v>
      </c>
      <c r="E23" s="24">
        <v>561</v>
      </c>
      <c r="F23" s="23">
        <v>11</v>
      </c>
      <c r="G23" s="26">
        <v>-7</v>
      </c>
    </row>
    <row r="24" spans="1:7" x14ac:dyDescent="0.25">
      <c r="A24" s="25" t="s">
        <v>32</v>
      </c>
      <c r="B24" s="23">
        <v>1</v>
      </c>
      <c r="C24" s="24">
        <v>393</v>
      </c>
      <c r="D24" s="23">
        <v>10</v>
      </c>
      <c r="E24" s="24">
        <v>968</v>
      </c>
      <c r="F24" s="23">
        <v>11</v>
      </c>
      <c r="G24" s="26">
        <v>-9</v>
      </c>
    </row>
    <row r="25" spans="1:7" x14ac:dyDescent="0.25">
      <c r="A25" s="25" t="s">
        <v>10</v>
      </c>
      <c r="B25" s="27">
        <v>6</v>
      </c>
      <c r="C25" s="28">
        <v>503</v>
      </c>
      <c r="D25" s="23">
        <v>3</v>
      </c>
      <c r="E25" s="24">
        <v>971</v>
      </c>
      <c r="F25" s="23">
        <v>9</v>
      </c>
      <c r="G25" s="26">
        <v>3</v>
      </c>
    </row>
    <row r="26" spans="1:7" x14ac:dyDescent="0.25">
      <c r="A26" s="25" t="s">
        <v>26</v>
      </c>
      <c r="B26" s="23">
        <v>4</v>
      </c>
      <c r="C26" s="24">
        <v>485</v>
      </c>
      <c r="D26" s="23">
        <v>5</v>
      </c>
      <c r="E26" s="24">
        <v>824</v>
      </c>
      <c r="F26" s="23">
        <v>9</v>
      </c>
      <c r="G26" s="26">
        <v>0</v>
      </c>
    </row>
    <row r="27" spans="1:7" ht="15.75" customHeight="1" x14ac:dyDescent="0.25">
      <c r="A27" s="25" t="s">
        <v>20</v>
      </c>
      <c r="B27" s="27">
        <v>1</v>
      </c>
      <c r="C27" s="28">
        <v>589</v>
      </c>
      <c r="D27" s="23">
        <v>6</v>
      </c>
      <c r="E27" s="24">
        <v>896</v>
      </c>
      <c r="F27" s="23">
        <v>7</v>
      </c>
      <c r="G27" s="26">
        <v>-4</v>
      </c>
    </row>
    <row r="28" spans="1:7" x14ac:dyDescent="0.25">
      <c r="A28" s="25" t="s">
        <v>44</v>
      </c>
      <c r="B28" s="23">
        <v>1</v>
      </c>
      <c r="C28" s="24">
        <v>766</v>
      </c>
      <c r="D28" s="23">
        <v>6</v>
      </c>
      <c r="E28" s="24">
        <v>732</v>
      </c>
      <c r="F28" s="23">
        <v>7</v>
      </c>
      <c r="G28" s="26">
        <v>-5</v>
      </c>
    </row>
    <row r="29" spans="1:7" x14ac:dyDescent="0.25">
      <c r="A29" s="25" t="s">
        <v>29</v>
      </c>
      <c r="B29" s="27">
        <v>1</v>
      </c>
      <c r="C29" s="28">
        <v>597</v>
      </c>
      <c r="D29" s="23">
        <v>6</v>
      </c>
      <c r="E29" s="24">
        <v>783</v>
      </c>
      <c r="F29" s="23">
        <v>7</v>
      </c>
      <c r="G29" s="26">
        <v>-5</v>
      </c>
    </row>
    <row r="30" spans="1:7" s="21" customFormat="1" x14ac:dyDescent="0.25">
      <c r="A30" s="20" t="s">
        <v>4</v>
      </c>
      <c r="B30" s="17">
        <v>466</v>
      </c>
      <c r="C30" s="18">
        <v>760</v>
      </c>
      <c r="D30" s="17">
        <v>2996</v>
      </c>
      <c r="E30" s="18">
        <v>419</v>
      </c>
      <c r="F30" s="17">
        <v>3462</v>
      </c>
      <c r="G30" s="19">
        <v>-2529</v>
      </c>
    </row>
    <row r="31" spans="1:7" x14ac:dyDescent="0.25">
      <c r="A31" s="22" t="s">
        <v>13</v>
      </c>
      <c r="B31" s="23">
        <v>82</v>
      </c>
      <c r="C31" s="24">
        <v>1573</v>
      </c>
      <c r="D31" s="23">
        <v>824</v>
      </c>
      <c r="E31" s="24">
        <v>523</v>
      </c>
      <c r="F31" s="23">
        <v>906</v>
      </c>
      <c r="G31" s="26">
        <v>-742</v>
      </c>
    </row>
    <row r="32" spans="1:7" x14ac:dyDescent="0.25">
      <c r="A32" s="22" t="s">
        <v>14</v>
      </c>
      <c r="B32" s="23">
        <v>66</v>
      </c>
      <c r="C32" s="24">
        <v>2169</v>
      </c>
      <c r="D32" s="23">
        <v>551</v>
      </c>
      <c r="E32" s="24">
        <v>316</v>
      </c>
      <c r="F32" s="23">
        <v>617</v>
      </c>
      <c r="G32" s="26">
        <v>-484</v>
      </c>
    </row>
    <row r="33" spans="1:7" x14ac:dyDescent="0.25">
      <c r="A33" s="22" t="s">
        <v>12</v>
      </c>
      <c r="B33" s="23">
        <v>57</v>
      </c>
      <c r="C33" s="24">
        <v>336</v>
      </c>
      <c r="D33" s="23">
        <v>517</v>
      </c>
      <c r="E33" s="24">
        <v>445</v>
      </c>
      <c r="F33" s="23">
        <v>574</v>
      </c>
      <c r="G33" s="26">
        <v>-459</v>
      </c>
    </row>
    <row r="34" spans="1:7" x14ac:dyDescent="0.25">
      <c r="A34" s="22" t="s">
        <v>34</v>
      </c>
      <c r="B34" s="23">
        <v>44</v>
      </c>
      <c r="C34" s="24">
        <v>1194</v>
      </c>
      <c r="D34" s="23">
        <v>335</v>
      </c>
      <c r="E34" s="24">
        <v>314</v>
      </c>
      <c r="F34" s="23">
        <v>379</v>
      </c>
      <c r="G34" s="26">
        <v>-290</v>
      </c>
    </row>
    <row r="35" spans="1:7" x14ac:dyDescent="0.25">
      <c r="A35" s="22" t="s">
        <v>37</v>
      </c>
      <c r="B35" s="23">
        <v>60</v>
      </c>
      <c r="C35" s="24">
        <v>699</v>
      </c>
      <c r="D35" s="23">
        <v>219</v>
      </c>
      <c r="E35" s="24">
        <v>606</v>
      </c>
      <c r="F35" s="23">
        <v>279</v>
      </c>
      <c r="G35" s="26">
        <v>-159</v>
      </c>
    </row>
    <row r="36" spans="1:7" x14ac:dyDescent="0.25">
      <c r="A36" s="22" t="s">
        <v>35</v>
      </c>
      <c r="B36" s="23">
        <v>31</v>
      </c>
      <c r="C36" s="24">
        <v>1189</v>
      </c>
      <c r="D36" s="23">
        <v>223</v>
      </c>
      <c r="E36" s="24">
        <v>522</v>
      </c>
      <c r="F36" s="23">
        <v>253</v>
      </c>
      <c r="G36" s="26">
        <v>-192</v>
      </c>
    </row>
    <row r="37" spans="1:7" x14ac:dyDescent="0.25">
      <c r="A37" s="22" t="s">
        <v>36</v>
      </c>
      <c r="B37" s="23">
        <v>11</v>
      </c>
      <c r="C37" s="24">
        <v>582</v>
      </c>
      <c r="D37" s="23">
        <v>210</v>
      </c>
      <c r="E37" s="24">
        <v>423</v>
      </c>
      <c r="F37" s="23">
        <v>221</v>
      </c>
      <c r="G37" s="26">
        <v>-198</v>
      </c>
    </row>
    <row r="38" spans="1:7" x14ac:dyDescent="0.25">
      <c r="A38" s="22" t="s">
        <v>11</v>
      </c>
      <c r="B38" s="23">
        <v>97</v>
      </c>
      <c r="C38" s="24">
        <v>668</v>
      </c>
      <c r="D38" s="23">
        <v>71</v>
      </c>
      <c r="E38" s="24">
        <v>487</v>
      </c>
      <c r="F38" s="23">
        <v>168</v>
      </c>
      <c r="G38" s="26">
        <v>26</v>
      </c>
    </row>
    <row r="39" spans="1:7" x14ac:dyDescent="0.25">
      <c r="A39" s="22" t="s">
        <v>15</v>
      </c>
      <c r="B39" s="23">
        <v>11</v>
      </c>
      <c r="C39" s="24">
        <v>324</v>
      </c>
      <c r="D39" s="23">
        <v>40</v>
      </c>
      <c r="E39" s="24">
        <v>257</v>
      </c>
      <c r="F39" s="23">
        <v>51</v>
      </c>
      <c r="G39" s="26">
        <v>-30</v>
      </c>
    </row>
    <row r="40" spans="1:7" ht="15.75" thickBot="1" x14ac:dyDescent="0.3">
      <c r="A40" s="29" t="s">
        <v>16</v>
      </c>
      <c r="B40" s="30">
        <v>7</v>
      </c>
      <c r="C40" s="31">
        <v>483</v>
      </c>
      <c r="D40" s="30">
        <v>7</v>
      </c>
      <c r="E40" s="31">
        <v>510</v>
      </c>
      <c r="F40" s="30">
        <v>14</v>
      </c>
      <c r="G40" s="32">
        <v>-1</v>
      </c>
    </row>
    <row r="41" spans="1:7" x14ac:dyDescent="0.25">
      <c r="A41" s="11"/>
      <c r="B41" s="11"/>
      <c r="C41" s="12"/>
      <c r="D41" s="11"/>
      <c r="E41" s="12"/>
    </row>
    <row r="42" spans="1:7" s="1" customFormat="1" ht="18.75" customHeight="1" x14ac:dyDescent="0.2">
      <c r="A42" s="1" t="s">
        <v>38</v>
      </c>
    </row>
    <row r="43" spans="1:7" s="1" customFormat="1" ht="27.75" customHeight="1" x14ac:dyDescent="0.2">
      <c r="A43" s="45" t="s">
        <v>52</v>
      </c>
      <c r="B43" s="45"/>
      <c r="C43" s="45"/>
      <c r="D43" s="45"/>
      <c r="E43" s="45"/>
      <c r="F43" s="45"/>
      <c r="G43" s="45"/>
    </row>
    <row r="44" spans="1:7" s="1" customFormat="1" ht="15.75" x14ac:dyDescent="0.2">
      <c r="A44" s="33"/>
      <c r="B44" s="34"/>
      <c r="C44" s="34"/>
      <c r="D44" s="34"/>
      <c r="E44" s="34"/>
      <c r="F44" s="34"/>
      <c r="G44" s="35"/>
    </row>
    <row r="45" spans="1:7" s="8" customFormat="1" ht="15.75" x14ac:dyDescent="0.2">
      <c r="A45" s="36" t="s">
        <v>39</v>
      </c>
      <c r="B45" s="5"/>
      <c r="C45" s="6"/>
      <c r="D45" s="5"/>
      <c r="E45" s="7"/>
    </row>
    <row r="46" spans="1:7" s="10" customFormat="1" ht="15.75" x14ac:dyDescent="0.2">
      <c r="A46" s="9" t="s">
        <v>40</v>
      </c>
      <c r="B46" s="9"/>
      <c r="C46" s="9"/>
      <c r="D46" s="9"/>
    </row>
    <row r="47" spans="1:7" x14ac:dyDescent="0.25">
      <c r="A47" s="11"/>
      <c r="B47" s="11"/>
      <c r="C47" s="12"/>
      <c r="D47" s="11"/>
      <c r="E47" s="12"/>
    </row>
    <row r="48" spans="1:7" s="1" customFormat="1" ht="12.75" x14ac:dyDescent="0.2">
      <c r="A48" s="37" t="s">
        <v>41</v>
      </c>
      <c r="B48" s="37"/>
      <c r="C48" s="37"/>
      <c r="D48" s="37"/>
    </row>
  </sheetData>
  <mergeCells count="1">
    <mergeCell ref="A43:G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3" workbookViewId="0">
      <selection activeCell="E58" sqref="E58"/>
    </sheetView>
  </sheetViews>
  <sheetFormatPr defaultRowHeight="15" x14ac:dyDescent="0.25"/>
  <cols>
    <col min="1" max="1" width="48.28515625" style="13" customWidth="1"/>
    <col min="2" max="2" width="18.7109375" style="13" customWidth="1"/>
    <col min="3" max="3" width="18.7109375" style="38" customWidth="1"/>
    <col min="4" max="4" width="18.7109375" style="13" customWidth="1"/>
    <col min="5" max="5" width="18.7109375" style="38" customWidth="1"/>
    <col min="6" max="7" width="18.7109375" style="13" customWidth="1"/>
    <col min="8" max="256" width="9.140625" style="13"/>
    <col min="257" max="257" width="48.28515625" style="13" customWidth="1"/>
    <col min="258" max="263" width="18.7109375" style="13" customWidth="1"/>
    <col min="264" max="512" width="9.140625" style="13"/>
    <col min="513" max="513" width="48.28515625" style="13" customWidth="1"/>
    <col min="514" max="519" width="18.7109375" style="13" customWidth="1"/>
    <col min="520" max="768" width="9.140625" style="13"/>
    <col min="769" max="769" width="48.28515625" style="13" customWidth="1"/>
    <col min="770" max="775" width="18.7109375" style="13" customWidth="1"/>
    <col min="776" max="1024" width="9.140625" style="13"/>
    <col min="1025" max="1025" width="48.28515625" style="13" customWidth="1"/>
    <col min="1026" max="1031" width="18.7109375" style="13" customWidth="1"/>
    <col min="1032" max="1280" width="9.140625" style="13"/>
    <col min="1281" max="1281" width="48.28515625" style="13" customWidth="1"/>
    <col min="1282" max="1287" width="18.7109375" style="13" customWidth="1"/>
    <col min="1288" max="1536" width="9.140625" style="13"/>
    <col min="1537" max="1537" width="48.28515625" style="13" customWidth="1"/>
    <col min="1538" max="1543" width="18.7109375" style="13" customWidth="1"/>
    <col min="1544" max="1792" width="9.140625" style="13"/>
    <col min="1793" max="1793" width="48.28515625" style="13" customWidth="1"/>
    <col min="1794" max="1799" width="18.7109375" style="13" customWidth="1"/>
    <col min="1800" max="2048" width="9.140625" style="13"/>
    <col min="2049" max="2049" width="48.28515625" style="13" customWidth="1"/>
    <col min="2050" max="2055" width="18.7109375" style="13" customWidth="1"/>
    <col min="2056" max="2304" width="9.140625" style="13"/>
    <col min="2305" max="2305" width="48.28515625" style="13" customWidth="1"/>
    <col min="2306" max="2311" width="18.7109375" style="13" customWidth="1"/>
    <col min="2312" max="2560" width="9.140625" style="13"/>
    <col min="2561" max="2561" width="48.28515625" style="13" customWidth="1"/>
    <col min="2562" max="2567" width="18.7109375" style="13" customWidth="1"/>
    <col min="2568" max="2816" width="9.140625" style="13"/>
    <col min="2817" max="2817" width="48.28515625" style="13" customWidth="1"/>
    <col min="2818" max="2823" width="18.7109375" style="13" customWidth="1"/>
    <col min="2824" max="3072" width="9.140625" style="13"/>
    <col min="3073" max="3073" width="48.28515625" style="13" customWidth="1"/>
    <col min="3074" max="3079" width="18.7109375" style="13" customWidth="1"/>
    <col min="3080" max="3328" width="9.140625" style="13"/>
    <col min="3329" max="3329" width="48.28515625" style="13" customWidth="1"/>
    <col min="3330" max="3335" width="18.7109375" style="13" customWidth="1"/>
    <col min="3336" max="3584" width="9.140625" style="13"/>
    <col min="3585" max="3585" width="48.28515625" style="13" customWidth="1"/>
    <col min="3586" max="3591" width="18.7109375" style="13" customWidth="1"/>
    <col min="3592" max="3840" width="9.140625" style="13"/>
    <col min="3841" max="3841" width="48.28515625" style="13" customWidth="1"/>
    <col min="3842" max="3847" width="18.7109375" style="13" customWidth="1"/>
    <col min="3848" max="4096" width="9.140625" style="13"/>
    <col min="4097" max="4097" width="48.28515625" style="13" customWidth="1"/>
    <col min="4098" max="4103" width="18.7109375" style="13" customWidth="1"/>
    <col min="4104" max="4352" width="9.140625" style="13"/>
    <col min="4353" max="4353" width="48.28515625" style="13" customWidth="1"/>
    <col min="4354" max="4359" width="18.7109375" style="13" customWidth="1"/>
    <col min="4360" max="4608" width="9.140625" style="13"/>
    <col min="4609" max="4609" width="48.28515625" style="13" customWidth="1"/>
    <col min="4610" max="4615" width="18.7109375" style="13" customWidth="1"/>
    <col min="4616" max="4864" width="9.140625" style="13"/>
    <col min="4865" max="4865" width="48.28515625" style="13" customWidth="1"/>
    <col min="4866" max="4871" width="18.7109375" style="13" customWidth="1"/>
    <col min="4872" max="5120" width="9.140625" style="13"/>
    <col min="5121" max="5121" width="48.28515625" style="13" customWidth="1"/>
    <col min="5122" max="5127" width="18.7109375" style="13" customWidth="1"/>
    <col min="5128" max="5376" width="9.140625" style="13"/>
    <col min="5377" max="5377" width="48.28515625" style="13" customWidth="1"/>
    <col min="5378" max="5383" width="18.7109375" style="13" customWidth="1"/>
    <col min="5384" max="5632" width="9.140625" style="13"/>
    <col min="5633" max="5633" width="48.28515625" style="13" customWidth="1"/>
    <col min="5634" max="5639" width="18.7109375" style="13" customWidth="1"/>
    <col min="5640" max="5888" width="9.140625" style="13"/>
    <col min="5889" max="5889" width="48.28515625" style="13" customWidth="1"/>
    <col min="5890" max="5895" width="18.7109375" style="13" customWidth="1"/>
    <col min="5896" max="6144" width="9.140625" style="13"/>
    <col min="6145" max="6145" width="48.28515625" style="13" customWidth="1"/>
    <col min="6146" max="6151" width="18.7109375" style="13" customWidth="1"/>
    <col min="6152" max="6400" width="9.140625" style="13"/>
    <col min="6401" max="6401" width="48.28515625" style="13" customWidth="1"/>
    <col min="6402" max="6407" width="18.7109375" style="13" customWidth="1"/>
    <col min="6408" max="6656" width="9.140625" style="13"/>
    <col min="6657" max="6657" width="48.28515625" style="13" customWidth="1"/>
    <col min="6658" max="6663" width="18.7109375" style="13" customWidth="1"/>
    <col min="6664" max="6912" width="9.140625" style="13"/>
    <col min="6913" max="6913" width="48.28515625" style="13" customWidth="1"/>
    <col min="6914" max="6919" width="18.7109375" style="13" customWidth="1"/>
    <col min="6920" max="7168" width="9.140625" style="13"/>
    <col min="7169" max="7169" width="48.28515625" style="13" customWidth="1"/>
    <col min="7170" max="7175" width="18.7109375" style="13" customWidth="1"/>
    <col min="7176" max="7424" width="9.140625" style="13"/>
    <col min="7425" max="7425" width="48.28515625" style="13" customWidth="1"/>
    <col min="7426" max="7431" width="18.7109375" style="13" customWidth="1"/>
    <col min="7432" max="7680" width="9.140625" style="13"/>
    <col min="7681" max="7681" width="48.28515625" style="13" customWidth="1"/>
    <col min="7682" max="7687" width="18.7109375" style="13" customWidth="1"/>
    <col min="7688" max="7936" width="9.140625" style="13"/>
    <col min="7937" max="7937" width="48.28515625" style="13" customWidth="1"/>
    <col min="7938" max="7943" width="18.7109375" style="13" customWidth="1"/>
    <col min="7944" max="8192" width="9.140625" style="13"/>
    <col min="8193" max="8193" width="48.28515625" style="13" customWidth="1"/>
    <col min="8194" max="8199" width="18.7109375" style="13" customWidth="1"/>
    <col min="8200" max="8448" width="9.140625" style="13"/>
    <col min="8449" max="8449" width="48.28515625" style="13" customWidth="1"/>
    <col min="8450" max="8455" width="18.7109375" style="13" customWidth="1"/>
    <col min="8456" max="8704" width="9.140625" style="13"/>
    <col min="8705" max="8705" width="48.28515625" style="13" customWidth="1"/>
    <col min="8706" max="8711" width="18.7109375" style="13" customWidth="1"/>
    <col min="8712" max="8960" width="9.140625" style="13"/>
    <col min="8961" max="8961" width="48.28515625" style="13" customWidth="1"/>
    <col min="8962" max="8967" width="18.7109375" style="13" customWidth="1"/>
    <col min="8968" max="9216" width="9.140625" style="13"/>
    <col min="9217" max="9217" width="48.28515625" style="13" customWidth="1"/>
    <col min="9218" max="9223" width="18.7109375" style="13" customWidth="1"/>
    <col min="9224" max="9472" width="9.140625" style="13"/>
    <col min="9473" max="9473" width="48.28515625" style="13" customWidth="1"/>
    <col min="9474" max="9479" width="18.7109375" style="13" customWidth="1"/>
    <col min="9480" max="9728" width="9.140625" style="13"/>
    <col min="9729" max="9729" width="48.28515625" style="13" customWidth="1"/>
    <col min="9730" max="9735" width="18.7109375" style="13" customWidth="1"/>
    <col min="9736" max="9984" width="9.140625" style="13"/>
    <col min="9985" max="9985" width="48.28515625" style="13" customWidth="1"/>
    <col min="9986" max="9991" width="18.7109375" style="13" customWidth="1"/>
    <col min="9992" max="10240" width="9.140625" style="13"/>
    <col min="10241" max="10241" width="48.28515625" style="13" customWidth="1"/>
    <col min="10242" max="10247" width="18.7109375" style="13" customWidth="1"/>
    <col min="10248" max="10496" width="9.140625" style="13"/>
    <col min="10497" max="10497" width="48.28515625" style="13" customWidth="1"/>
    <col min="10498" max="10503" width="18.7109375" style="13" customWidth="1"/>
    <col min="10504" max="10752" width="9.140625" style="13"/>
    <col min="10753" max="10753" width="48.28515625" style="13" customWidth="1"/>
    <col min="10754" max="10759" width="18.7109375" style="13" customWidth="1"/>
    <col min="10760" max="11008" width="9.140625" style="13"/>
    <col min="11009" max="11009" width="48.28515625" style="13" customWidth="1"/>
    <col min="11010" max="11015" width="18.7109375" style="13" customWidth="1"/>
    <col min="11016" max="11264" width="9.140625" style="13"/>
    <col min="11265" max="11265" width="48.28515625" style="13" customWidth="1"/>
    <col min="11266" max="11271" width="18.7109375" style="13" customWidth="1"/>
    <col min="11272" max="11520" width="9.140625" style="13"/>
    <col min="11521" max="11521" width="48.28515625" style="13" customWidth="1"/>
    <col min="11522" max="11527" width="18.7109375" style="13" customWidth="1"/>
    <col min="11528" max="11776" width="9.140625" style="13"/>
    <col min="11777" max="11777" width="48.28515625" style="13" customWidth="1"/>
    <col min="11778" max="11783" width="18.7109375" style="13" customWidth="1"/>
    <col min="11784" max="12032" width="9.140625" style="13"/>
    <col min="12033" max="12033" width="48.28515625" style="13" customWidth="1"/>
    <col min="12034" max="12039" width="18.7109375" style="13" customWidth="1"/>
    <col min="12040" max="12288" width="9.140625" style="13"/>
    <col min="12289" max="12289" width="48.28515625" style="13" customWidth="1"/>
    <col min="12290" max="12295" width="18.7109375" style="13" customWidth="1"/>
    <col min="12296" max="12544" width="9.140625" style="13"/>
    <col min="12545" max="12545" width="48.28515625" style="13" customWidth="1"/>
    <col min="12546" max="12551" width="18.7109375" style="13" customWidth="1"/>
    <col min="12552" max="12800" width="9.140625" style="13"/>
    <col min="12801" max="12801" width="48.28515625" style="13" customWidth="1"/>
    <col min="12802" max="12807" width="18.7109375" style="13" customWidth="1"/>
    <col min="12808" max="13056" width="9.140625" style="13"/>
    <col min="13057" max="13057" width="48.28515625" style="13" customWidth="1"/>
    <col min="13058" max="13063" width="18.7109375" style="13" customWidth="1"/>
    <col min="13064" max="13312" width="9.140625" style="13"/>
    <col min="13313" max="13313" width="48.28515625" style="13" customWidth="1"/>
    <col min="13314" max="13319" width="18.7109375" style="13" customWidth="1"/>
    <col min="13320" max="13568" width="9.140625" style="13"/>
    <col min="13569" max="13569" width="48.28515625" style="13" customWidth="1"/>
    <col min="13570" max="13575" width="18.7109375" style="13" customWidth="1"/>
    <col min="13576" max="13824" width="9.140625" style="13"/>
    <col min="13825" max="13825" width="48.28515625" style="13" customWidth="1"/>
    <col min="13826" max="13831" width="18.7109375" style="13" customWidth="1"/>
    <col min="13832" max="14080" width="9.140625" style="13"/>
    <col min="14081" max="14081" width="48.28515625" style="13" customWidth="1"/>
    <col min="14082" max="14087" width="18.7109375" style="13" customWidth="1"/>
    <col min="14088" max="14336" width="9.140625" style="13"/>
    <col min="14337" max="14337" width="48.28515625" style="13" customWidth="1"/>
    <col min="14338" max="14343" width="18.7109375" style="13" customWidth="1"/>
    <col min="14344" max="14592" width="9.140625" style="13"/>
    <col min="14593" max="14593" width="48.28515625" style="13" customWidth="1"/>
    <col min="14594" max="14599" width="18.7109375" style="13" customWidth="1"/>
    <col min="14600" max="14848" width="9.140625" style="13"/>
    <col min="14849" max="14849" width="48.28515625" style="13" customWidth="1"/>
    <col min="14850" max="14855" width="18.7109375" style="13" customWidth="1"/>
    <col min="14856" max="15104" width="9.140625" style="13"/>
    <col min="15105" max="15105" width="48.28515625" style="13" customWidth="1"/>
    <col min="15106" max="15111" width="18.7109375" style="13" customWidth="1"/>
    <col min="15112" max="15360" width="9.140625" style="13"/>
    <col min="15361" max="15361" width="48.28515625" style="13" customWidth="1"/>
    <col min="15362" max="15367" width="18.7109375" style="13" customWidth="1"/>
    <col min="15368" max="15616" width="9.140625" style="13"/>
    <col min="15617" max="15617" width="48.28515625" style="13" customWidth="1"/>
    <col min="15618" max="15623" width="18.7109375" style="13" customWidth="1"/>
    <col min="15624" max="15872" width="9.140625" style="13"/>
    <col min="15873" max="15873" width="48.28515625" style="13" customWidth="1"/>
    <col min="15874" max="15879" width="18.7109375" style="13" customWidth="1"/>
    <col min="15880" max="16128" width="9.140625" style="13"/>
    <col min="16129" max="16129" width="48.28515625" style="13" customWidth="1"/>
    <col min="16130" max="16135" width="18.7109375" style="13" customWidth="1"/>
    <col min="16136" max="16384" width="9.140625" style="13"/>
  </cols>
  <sheetData>
    <row r="1" spans="1:7" hidden="1" x14ac:dyDescent="0.25">
      <c r="A1" s="11"/>
      <c r="B1" s="11"/>
      <c r="C1" s="12"/>
      <c r="D1" s="11"/>
      <c r="E1" s="12"/>
    </row>
    <row r="2" spans="1:7" s="15" customFormat="1" ht="18" customHeight="1" x14ac:dyDescent="0.25">
      <c r="A2" s="14" t="s">
        <v>51</v>
      </c>
      <c r="B2" s="14"/>
      <c r="C2" s="14"/>
      <c r="D2" s="14"/>
      <c r="E2" s="14"/>
      <c r="F2" s="14"/>
      <c r="G2" s="14"/>
    </row>
    <row r="3" spans="1:7" s="15" customFormat="1" ht="18" customHeight="1" x14ac:dyDescent="0.25">
      <c r="A3" s="14" t="s">
        <v>48</v>
      </c>
      <c r="B3" s="14"/>
      <c r="C3" s="14"/>
      <c r="D3" s="14"/>
      <c r="E3" s="14"/>
      <c r="F3" s="14"/>
      <c r="G3" s="14"/>
    </row>
    <row r="4" spans="1:7" ht="15.75" thickBot="1" x14ac:dyDescent="0.3">
      <c r="A4" s="11"/>
      <c r="B4" s="11"/>
      <c r="C4" s="12"/>
      <c r="D4" s="11"/>
      <c r="E4" s="12"/>
    </row>
    <row r="5" spans="1:7" ht="16.5" customHeight="1" x14ac:dyDescent="0.25">
      <c r="A5" s="16"/>
      <c r="B5" s="2" t="s">
        <v>0</v>
      </c>
      <c r="C5" s="2"/>
      <c r="D5" s="2" t="s">
        <v>1</v>
      </c>
      <c r="E5" s="2"/>
      <c r="F5" s="3" t="s">
        <v>22</v>
      </c>
      <c r="G5" s="4" t="s">
        <v>27</v>
      </c>
    </row>
    <row r="6" spans="1:7" ht="45" x14ac:dyDescent="0.25">
      <c r="A6" s="44"/>
      <c r="B6" s="40" t="s">
        <v>46</v>
      </c>
      <c r="C6" s="41" t="s">
        <v>47</v>
      </c>
      <c r="D6" s="40" t="s">
        <v>46</v>
      </c>
      <c r="E6" s="41" t="s">
        <v>47</v>
      </c>
      <c r="F6" s="40" t="s">
        <v>46</v>
      </c>
      <c r="G6" s="42" t="s">
        <v>46</v>
      </c>
    </row>
    <row r="7" spans="1:7" x14ac:dyDescent="0.25">
      <c r="A7" s="43" t="s">
        <v>2</v>
      </c>
      <c r="B7" s="17">
        <v>807</v>
      </c>
      <c r="C7" s="18">
        <v>774</v>
      </c>
      <c r="D7" s="17">
        <v>4884</v>
      </c>
      <c r="E7" s="18">
        <v>474</v>
      </c>
      <c r="F7" s="17">
        <v>5691</v>
      </c>
      <c r="G7" s="19">
        <v>-4078</v>
      </c>
    </row>
    <row r="8" spans="1:7" s="21" customFormat="1" x14ac:dyDescent="0.25">
      <c r="A8" s="20" t="s">
        <v>3</v>
      </c>
      <c r="B8" s="17">
        <v>262</v>
      </c>
      <c r="C8" s="18">
        <v>653</v>
      </c>
      <c r="D8" s="17">
        <v>638</v>
      </c>
      <c r="E8" s="18">
        <v>909</v>
      </c>
      <c r="F8" s="17">
        <v>900</v>
      </c>
      <c r="G8" s="19">
        <v>-376</v>
      </c>
    </row>
    <row r="9" spans="1:7" ht="18" x14ac:dyDescent="0.25">
      <c r="A9" s="22" t="s">
        <v>28</v>
      </c>
      <c r="B9" s="23"/>
      <c r="C9" s="24"/>
      <c r="D9" s="23"/>
      <c r="E9" s="24"/>
      <c r="F9" s="23"/>
      <c r="G9" s="19"/>
    </row>
    <row r="10" spans="1:7" x14ac:dyDescent="0.25">
      <c r="A10" s="25" t="s">
        <v>25</v>
      </c>
      <c r="B10" s="23">
        <v>26</v>
      </c>
      <c r="C10" s="24">
        <v>2611</v>
      </c>
      <c r="D10" s="23">
        <v>170</v>
      </c>
      <c r="E10" s="24">
        <v>1858</v>
      </c>
      <c r="F10" s="23">
        <v>196</v>
      </c>
      <c r="G10" s="26">
        <v>-144</v>
      </c>
    </row>
    <row r="11" spans="1:7" x14ac:dyDescent="0.25">
      <c r="A11" s="25" t="s">
        <v>19</v>
      </c>
      <c r="B11" s="23">
        <v>9</v>
      </c>
      <c r="C11" s="24">
        <v>962</v>
      </c>
      <c r="D11" s="23">
        <v>183</v>
      </c>
      <c r="E11" s="24">
        <v>628</v>
      </c>
      <c r="F11" s="23">
        <v>192</v>
      </c>
      <c r="G11" s="26">
        <v>-174</v>
      </c>
    </row>
    <row r="12" spans="1:7" x14ac:dyDescent="0.25">
      <c r="A12" s="25" t="s">
        <v>30</v>
      </c>
      <c r="B12" s="23">
        <v>47</v>
      </c>
      <c r="C12" s="24">
        <v>558</v>
      </c>
      <c r="D12" s="23">
        <v>24</v>
      </c>
      <c r="E12" s="24">
        <v>947</v>
      </c>
      <c r="F12" s="23">
        <v>72</v>
      </c>
      <c r="G12" s="26">
        <v>23</v>
      </c>
    </row>
    <row r="13" spans="1:7" x14ac:dyDescent="0.25">
      <c r="A13" s="25" t="s">
        <v>18</v>
      </c>
      <c r="B13" s="23">
        <v>11</v>
      </c>
      <c r="C13" s="24">
        <v>679</v>
      </c>
      <c r="D13" s="23">
        <v>34</v>
      </c>
      <c r="E13" s="24">
        <v>1256</v>
      </c>
      <c r="F13" s="23">
        <v>45</v>
      </c>
      <c r="G13" s="26">
        <v>-24</v>
      </c>
    </row>
    <row r="14" spans="1:7" x14ac:dyDescent="0.25">
      <c r="A14" s="25" t="s">
        <v>7</v>
      </c>
      <c r="B14" s="23">
        <v>19</v>
      </c>
      <c r="C14" s="24">
        <v>511</v>
      </c>
      <c r="D14" s="23">
        <v>16</v>
      </c>
      <c r="E14" s="24">
        <v>943</v>
      </c>
      <c r="F14" s="23">
        <v>35</v>
      </c>
      <c r="G14" s="26">
        <v>3</v>
      </c>
    </row>
    <row r="15" spans="1:7" x14ac:dyDescent="0.25">
      <c r="A15" s="25" t="s">
        <v>23</v>
      </c>
      <c r="B15" s="23">
        <v>1</v>
      </c>
      <c r="C15" s="24">
        <v>3490</v>
      </c>
      <c r="D15" s="23">
        <v>28</v>
      </c>
      <c r="E15" s="24">
        <v>1425</v>
      </c>
      <c r="F15" s="23">
        <v>29</v>
      </c>
      <c r="G15" s="26">
        <v>-27</v>
      </c>
    </row>
    <row r="16" spans="1:7" x14ac:dyDescent="0.25">
      <c r="A16" s="25" t="s">
        <v>24</v>
      </c>
      <c r="B16" s="23">
        <v>9</v>
      </c>
      <c r="C16" s="24">
        <v>511</v>
      </c>
      <c r="D16" s="23">
        <v>16</v>
      </c>
      <c r="E16" s="24">
        <v>975</v>
      </c>
      <c r="F16" s="23">
        <v>25</v>
      </c>
      <c r="G16" s="26">
        <v>-7</v>
      </c>
    </row>
    <row r="17" spans="1:7" x14ac:dyDescent="0.25">
      <c r="A17" s="25" t="s">
        <v>17</v>
      </c>
      <c r="B17" s="23">
        <v>15</v>
      </c>
      <c r="C17" s="24">
        <v>476</v>
      </c>
      <c r="D17" s="23">
        <v>5</v>
      </c>
      <c r="E17" s="24">
        <v>663</v>
      </c>
      <c r="F17" s="23">
        <v>20</v>
      </c>
      <c r="G17" s="26">
        <v>10</v>
      </c>
    </row>
    <row r="18" spans="1:7" x14ac:dyDescent="0.25">
      <c r="A18" s="25" t="s">
        <v>31</v>
      </c>
      <c r="B18" s="23">
        <v>9</v>
      </c>
      <c r="C18" s="24">
        <v>570</v>
      </c>
      <c r="D18" s="23">
        <v>11</v>
      </c>
      <c r="E18" s="24">
        <v>567</v>
      </c>
      <c r="F18" s="23">
        <v>19</v>
      </c>
      <c r="G18" s="26">
        <v>-2</v>
      </c>
    </row>
    <row r="19" spans="1:7" x14ac:dyDescent="0.25">
      <c r="A19" s="25" t="s">
        <v>6</v>
      </c>
      <c r="B19" s="23">
        <v>11</v>
      </c>
      <c r="C19" s="24">
        <v>710</v>
      </c>
      <c r="D19" s="23">
        <v>8</v>
      </c>
      <c r="E19" s="24">
        <v>900</v>
      </c>
      <c r="F19" s="23">
        <v>19</v>
      </c>
      <c r="G19" s="26">
        <v>2</v>
      </c>
    </row>
    <row r="20" spans="1:7" x14ac:dyDescent="0.25">
      <c r="A20" s="25" t="s">
        <v>21</v>
      </c>
      <c r="B20" s="23">
        <v>9</v>
      </c>
      <c r="C20" s="24">
        <v>510</v>
      </c>
      <c r="D20" s="23">
        <v>7</v>
      </c>
      <c r="E20" s="24">
        <v>780</v>
      </c>
      <c r="F20" s="23">
        <v>16</v>
      </c>
      <c r="G20" s="26">
        <v>2</v>
      </c>
    </row>
    <row r="21" spans="1:7" x14ac:dyDescent="0.25">
      <c r="A21" s="25" t="s">
        <v>9</v>
      </c>
      <c r="B21" s="27">
        <v>9</v>
      </c>
      <c r="C21" s="28">
        <v>732</v>
      </c>
      <c r="D21" s="23">
        <v>5</v>
      </c>
      <c r="E21" s="24">
        <v>866</v>
      </c>
      <c r="F21" s="23">
        <v>14</v>
      </c>
      <c r="G21" s="26">
        <v>4</v>
      </c>
    </row>
    <row r="22" spans="1:7" x14ac:dyDescent="0.25">
      <c r="A22" s="25" t="s">
        <v>8</v>
      </c>
      <c r="B22" s="23">
        <v>7</v>
      </c>
      <c r="C22" s="24">
        <v>829</v>
      </c>
      <c r="D22" s="23">
        <v>5</v>
      </c>
      <c r="E22" s="24">
        <v>1562</v>
      </c>
      <c r="F22" s="23">
        <v>13</v>
      </c>
      <c r="G22" s="26">
        <v>2</v>
      </c>
    </row>
    <row r="23" spans="1:7" x14ac:dyDescent="0.25">
      <c r="A23" s="25" t="s">
        <v>32</v>
      </c>
      <c r="B23" s="23">
        <v>1</v>
      </c>
      <c r="C23" s="24">
        <v>402</v>
      </c>
      <c r="D23" s="23">
        <v>11</v>
      </c>
      <c r="E23" s="24">
        <v>1154</v>
      </c>
      <c r="F23" s="23">
        <v>13</v>
      </c>
      <c r="G23" s="26">
        <v>-10</v>
      </c>
    </row>
    <row r="24" spans="1:7" x14ac:dyDescent="0.25">
      <c r="A24" s="25" t="s">
        <v>5</v>
      </c>
      <c r="B24" s="23">
        <v>3</v>
      </c>
      <c r="C24" s="24">
        <v>367</v>
      </c>
      <c r="D24" s="23">
        <v>9</v>
      </c>
      <c r="E24" s="24">
        <v>559</v>
      </c>
      <c r="F24" s="23">
        <v>12</v>
      </c>
      <c r="G24" s="26">
        <v>-7</v>
      </c>
    </row>
    <row r="25" spans="1:7" x14ac:dyDescent="0.25">
      <c r="A25" s="25" t="s">
        <v>10</v>
      </c>
      <c r="B25" s="23">
        <v>6</v>
      </c>
      <c r="C25" s="24">
        <v>530</v>
      </c>
      <c r="D25" s="23">
        <v>3</v>
      </c>
      <c r="E25" s="24">
        <v>1024</v>
      </c>
      <c r="F25" s="23">
        <v>10</v>
      </c>
      <c r="G25" s="26">
        <v>3</v>
      </c>
    </row>
    <row r="26" spans="1:7" x14ac:dyDescent="0.25">
      <c r="A26" s="25" t="s">
        <v>26</v>
      </c>
      <c r="B26" s="23">
        <v>5</v>
      </c>
      <c r="C26" s="24">
        <v>499</v>
      </c>
      <c r="D26" s="23">
        <v>5</v>
      </c>
      <c r="E26" s="24">
        <v>835</v>
      </c>
      <c r="F26" s="23">
        <v>10</v>
      </c>
      <c r="G26" s="26">
        <v>-1</v>
      </c>
    </row>
    <row r="27" spans="1:7" ht="15.75" customHeight="1" x14ac:dyDescent="0.25">
      <c r="A27" s="25" t="s">
        <v>20</v>
      </c>
      <c r="B27" s="27">
        <v>2</v>
      </c>
      <c r="C27" s="28">
        <v>555</v>
      </c>
      <c r="D27" s="23">
        <v>6</v>
      </c>
      <c r="E27" s="24">
        <v>984</v>
      </c>
      <c r="F27" s="23">
        <v>8</v>
      </c>
      <c r="G27" s="26">
        <v>-5</v>
      </c>
    </row>
    <row r="28" spans="1:7" x14ac:dyDescent="0.25">
      <c r="A28" s="25" t="s">
        <v>29</v>
      </c>
      <c r="B28" s="27">
        <v>1</v>
      </c>
      <c r="C28" s="28">
        <v>730</v>
      </c>
      <c r="D28" s="23">
        <v>6</v>
      </c>
      <c r="E28" s="24">
        <v>779</v>
      </c>
      <c r="F28" s="23">
        <v>7</v>
      </c>
      <c r="G28" s="26">
        <v>-5</v>
      </c>
    </row>
    <row r="29" spans="1:7" x14ac:dyDescent="0.25">
      <c r="A29" s="25" t="s">
        <v>33</v>
      </c>
      <c r="B29" s="23">
        <v>0</v>
      </c>
      <c r="C29" s="28" t="s">
        <v>42</v>
      </c>
      <c r="D29" s="23">
        <v>7</v>
      </c>
      <c r="E29" s="24">
        <v>787</v>
      </c>
      <c r="F29" s="23">
        <v>7</v>
      </c>
      <c r="G29" s="26">
        <v>-7</v>
      </c>
    </row>
    <row r="30" spans="1:7" s="21" customFormat="1" x14ac:dyDescent="0.25">
      <c r="A30" s="20" t="s">
        <v>4</v>
      </c>
      <c r="B30" s="17">
        <v>545</v>
      </c>
      <c r="C30" s="18">
        <v>849</v>
      </c>
      <c r="D30" s="17">
        <v>4246</v>
      </c>
      <c r="E30" s="18">
        <v>443</v>
      </c>
      <c r="F30" s="17">
        <v>4791</v>
      </c>
      <c r="G30" s="19">
        <v>-3701</v>
      </c>
    </row>
    <row r="31" spans="1:7" x14ac:dyDescent="0.25">
      <c r="A31" s="22" t="s">
        <v>13</v>
      </c>
      <c r="B31" s="23">
        <v>107</v>
      </c>
      <c r="C31" s="24">
        <v>1834</v>
      </c>
      <c r="D31" s="23">
        <v>1273</v>
      </c>
      <c r="E31" s="24">
        <v>542</v>
      </c>
      <c r="F31" s="23">
        <v>1380</v>
      </c>
      <c r="G31" s="26">
        <v>-1165</v>
      </c>
    </row>
    <row r="32" spans="1:7" x14ac:dyDescent="0.25">
      <c r="A32" s="22" t="s">
        <v>14</v>
      </c>
      <c r="B32" s="23">
        <v>70</v>
      </c>
      <c r="C32" s="24">
        <v>2228</v>
      </c>
      <c r="D32" s="23">
        <v>847</v>
      </c>
      <c r="E32" s="24">
        <v>329</v>
      </c>
      <c r="F32" s="23">
        <v>916</v>
      </c>
      <c r="G32" s="26">
        <v>-777</v>
      </c>
    </row>
    <row r="33" spans="1:7" x14ac:dyDescent="0.25">
      <c r="A33" s="22" t="s">
        <v>12</v>
      </c>
      <c r="B33" s="23">
        <v>66</v>
      </c>
      <c r="C33" s="24">
        <v>374</v>
      </c>
      <c r="D33" s="23">
        <v>645</v>
      </c>
      <c r="E33" s="24">
        <v>499</v>
      </c>
      <c r="F33" s="23">
        <v>711</v>
      </c>
      <c r="G33" s="26">
        <v>-579</v>
      </c>
    </row>
    <row r="34" spans="1:7" x14ac:dyDescent="0.25">
      <c r="A34" s="22" t="s">
        <v>34</v>
      </c>
      <c r="B34" s="23">
        <v>58</v>
      </c>
      <c r="C34" s="24">
        <v>1443</v>
      </c>
      <c r="D34" s="23">
        <v>459</v>
      </c>
      <c r="E34" s="24">
        <v>341</v>
      </c>
      <c r="F34" s="23">
        <v>517</v>
      </c>
      <c r="G34" s="26">
        <v>-401</v>
      </c>
    </row>
    <row r="35" spans="1:7" x14ac:dyDescent="0.25">
      <c r="A35" s="22" t="s">
        <v>35</v>
      </c>
      <c r="B35" s="23">
        <v>40</v>
      </c>
      <c r="C35" s="24">
        <v>1307</v>
      </c>
      <c r="D35" s="23">
        <v>327</v>
      </c>
      <c r="E35" s="24">
        <v>526</v>
      </c>
      <c r="F35" s="23">
        <v>367</v>
      </c>
      <c r="G35" s="26">
        <v>-287</v>
      </c>
    </row>
    <row r="36" spans="1:7" x14ac:dyDescent="0.25">
      <c r="A36" s="22" t="s">
        <v>37</v>
      </c>
      <c r="B36" s="23">
        <v>35</v>
      </c>
      <c r="C36" s="24">
        <v>668</v>
      </c>
      <c r="D36" s="23">
        <v>273</v>
      </c>
      <c r="E36" s="24">
        <v>594</v>
      </c>
      <c r="F36" s="23">
        <v>308</v>
      </c>
      <c r="G36" s="26">
        <v>-238</v>
      </c>
    </row>
    <row r="37" spans="1:7" x14ac:dyDescent="0.25">
      <c r="A37" s="22" t="s">
        <v>36</v>
      </c>
      <c r="B37" s="23">
        <v>14</v>
      </c>
      <c r="C37" s="24">
        <v>629</v>
      </c>
      <c r="D37" s="23">
        <v>274</v>
      </c>
      <c r="E37" s="24">
        <v>450</v>
      </c>
      <c r="F37" s="23">
        <v>288</v>
      </c>
      <c r="G37" s="26">
        <v>-261</v>
      </c>
    </row>
    <row r="38" spans="1:7" x14ac:dyDescent="0.25">
      <c r="A38" s="22" t="s">
        <v>11</v>
      </c>
      <c r="B38" s="23">
        <v>134</v>
      </c>
      <c r="C38" s="24">
        <v>758</v>
      </c>
      <c r="D38" s="23">
        <v>91</v>
      </c>
      <c r="E38" s="24">
        <v>579</v>
      </c>
      <c r="F38" s="23">
        <v>225</v>
      </c>
      <c r="G38" s="26">
        <v>43</v>
      </c>
    </row>
    <row r="39" spans="1:7" x14ac:dyDescent="0.25">
      <c r="A39" s="22" t="s">
        <v>15</v>
      </c>
      <c r="B39" s="23">
        <v>14</v>
      </c>
      <c r="C39" s="24">
        <v>365</v>
      </c>
      <c r="D39" s="23">
        <v>48</v>
      </c>
      <c r="E39" s="24">
        <v>284</v>
      </c>
      <c r="F39" s="23">
        <v>62</v>
      </c>
      <c r="G39" s="26">
        <v>-35</v>
      </c>
    </row>
    <row r="40" spans="1:7" ht="15.75" thickBot="1" x14ac:dyDescent="0.3">
      <c r="A40" s="29" t="s">
        <v>16</v>
      </c>
      <c r="B40" s="30">
        <v>8</v>
      </c>
      <c r="C40" s="31">
        <v>452</v>
      </c>
      <c r="D40" s="30">
        <v>8</v>
      </c>
      <c r="E40" s="31">
        <v>523</v>
      </c>
      <c r="F40" s="30">
        <v>16</v>
      </c>
      <c r="G40" s="32">
        <v>-1</v>
      </c>
    </row>
    <row r="41" spans="1:7" x14ac:dyDescent="0.25">
      <c r="A41" s="11"/>
      <c r="B41" s="11"/>
      <c r="C41" s="12"/>
      <c r="D41" s="11"/>
      <c r="E41" s="12"/>
    </row>
    <row r="42" spans="1:7" s="1" customFormat="1" ht="18.75" customHeight="1" x14ac:dyDescent="0.2">
      <c r="A42" s="1" t="s">
        <v>38</v>
      </c>
    </row>
    <row r="43" spans="1:7" s="1" customFormat="1" ht="27.75" customHeight="1" x14ac:dyDescent="0.2">
      <c r="A43" s="45" t="s">
        <v>53</v>
      </c>
      <c r="B43" s="45"/>
      <c r="C43" s="45"/>
      <c r="D43" s="45"/>
      <c r="E43" s="45"/>
      <c r="F43" s="45"/>
      <c r="G43" s="45"/>
    </row>
    <row r="44" spans="1:7" s="1" customFormat="1" ht="15.75" x14ac:dyDescent="0.2">
      <c r="A44" s="33"/>
      <c r="B44" s="34"/>
      <c r="C44" s="34"/>
      <c r="D44" s="34"/>
      <c r="E44" s="34"/>
      <c r="F44" s="34"/>
      <c r="G44" s="35"/>
    </row>
    <row r="45" spans="1:7" s="8" customFormat="1" ht="15.75" x14ac:dyDescent="0.2">
      <c r="A45" s="36" t="s">
        <v>39</v>
      </c>
      <c r="B45" s="5"/>
      <c r="C45" s="6"/>
      <c r="D45" s="5"/>
      <c r="E45" s="7"/>
    </row>
    <row r="46" spans="1:7" s="10" customFormat="1" ht="15.75" x14ac:dyDescent="0.2">
      <c r="A46" s="9" t="s">
        <v>40</v>
      </c>
      <c r="B46" s="9"/>
      <c r="C46" s="9"/>
      <c r="D46" s="9"/>
    </row>
    <row r="47" spans="1:7" x14ac:dyDescent="0.25">
      <c r="A47" s="11"/>
      <c r="B47" s="11"/>
      <c r="C47" s="12"/>
      <c r="D47" s="11"/>
      <c r="E47" s="12"/>
    </row>
    <row r="48" spans="1:7" s="1" customFormat="1" ht="12.75" x14ac:dyDescent="0.2">
      <c r="A48" s="37" t="s">
        <v>41</v>
      </c>
      <c r="B48" s="37"/>
      <c r="C48" s="37"/>
      <c r="D48" s="37"/>
    </row>
  </sheetData>
  <mergeCells count="1">
    <mergeCell ref="A43:G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3" workbookViewId="0">
      <selection activeCell="B55" sqref="B55"/>
    </sheetView>
  </sheetViews>
  <sheetFormatPr defaultRowHeight="15" x14ac:dyDescent="0.25"/>
  <cols>
    <col min="1" max="1" width="48.28515625" style="13" customWidth="1"/>
    <col min="2" max="2" width="18.7109375" style="13" customWidth="1"/>
    <col min="3" max="3" width="18.7109375" style="38" customWidth="1"/>
    <col min="4" max="4" width="18.7109375" style="13" customWidth="1"/>
    <col min="5" max="5" width="18.7109375" style="38" customWidth="1"/>
    <col min="6" max="7" width="18.7109375" style="13" customWidth="1"/>
    <col min="8" max="256" width="9.140625" style="13"/>
    <col min="257" max="257" width="48.28515625" style="13" customWidth="1"/>
    <col min="258" max="263" width="18.7109375" style="13" customWidth="1"/>
    <col min="264" max="512" width="9.140625" style="13"/>
    <col min="513" max="513" width="48.28515625" style="13" customWidth="1"/>
    <col min="514" max="519" width="18.7109375" style="13" customWidth="1"/>
    <col min="520" max="768" width="9.140625" style="13"/>
    <col min="769" max="769" width="48.28515625" style="13" customWidth="1"/>
    <col min="770" max="775" width="18.7109375" style="13" customWidth="1"/>
    <col min="776" max="1024" width="9.140625" style="13"/>
    <col min="1025" max="1025" width="48.28515625" style="13" customWidth="1"/>
    <col min="1026" max="1031" width="18.7109375" style="13" customWidth="1"/>
    <col min="1032" max="1280" width="9.140625" style="13"/>
    <col min="1281" max="1281" width="48.28515625" style="13" customWidth="1"/>
    <col min="1282" max="1287" width="18.7109375" style="13" customWidth="1"/>
    <col min="1288" max="1536" width="9.140625" style="13"/>
    <col min="1537" max="1537" width="48.28515625" style="13" customWidth="1"/>
    <col min="1538" max="1543" width="18.7109375" style="13" customWidth="1"/>
    <col min="1544" max="1792" width="9.140625" style="13"/>
    <col min="1793" max="1793" width="48.28515625" style="13" customWidth="1"/>
    <col min="1794" max="1799" width="18.7109375" style="13" customWidth="1"/>
    <col min="1800" max="2048" width="9.140625" style="13"/>
    <col min="2049" max="2049" width="48.28515625" style="13" customWidth="1"/>
    <col min="2050" max="2055" width="18.7109375" style="13" customWidth="1"/>
    <col min="2056" max="2304" width="9.140625" style="13"/>
    <col min="2305" max="2305" width="48.28515625" style="13" customWidth="1"/>
    <col min="2306" max="2311" width="18.7109375" style="13" customWidth="1"/>
    <col min="2312" max="2560" width="9.140625" style="13"/>
    <col min="2561" max="2561" width="48.28515625" style="13" customWidth="1"/>
    <col min="2562" max="2567" width="18.7109375" style="13" customWidth="1"/>
    <col min="2568" max="2816" width="9.140625" style="13"/>
    <col min="2817" max="2817" width="48.28515625" style="13" customWidth="1"/>
    <col min="2818" max="2823" width="18.7109375" style="13" customWidth="1"/>
    <col min="2824" max="3072" width="9.140625" style="13"/>
    <col min="3073" max="3073" width="48.28515625" style="13" customWidth="1"/>
    <col min="3074" max="3079" width="18.7109375" style="13" customWidth="1"/>
    <col min="3080" max="3328" width="9.140625" style="13"/>
    <col min="3329" max="3329" width="48.28515625" style="13" customWidth="1"/>
    <col min="3330" max="3335" width="18.7109375" style="13" customWidth="1"/>
    <col min="3336" max="3584" width="9.140625" style="13"/>
    <col min="3585" max="3585" width="48.28515625" style="13" customWidth="1"/>
    <col min="3586" max="3591" width="18.7109375" style="13" customWidth="1"/>
    <col min="3592" max="3840" width="9.140625" style="13"/>
    <col min="3841" max="3841" width="48.28515625" style="13" customWidth="1"/>
    <col min="3842" max="3847" width="18.7109375" style="13" customWidth="1"/>
    <col min="3848" max="4096" width="9.140625" style="13"/>
    <col min="4097" max="4097" width="48.28515625" style="13" customWidth="1"/>
    <col min="4098" max="4103" width="18.7109375" style="13" customWidth="1"/>
    <col min="4104" max="4352" width="9.140625" style="13"/>
    <col min="4353" max="4353" width="48.28515625" style="13" customWidth="1"/>
    <col min="4354" max="4359" width="18.7109375" style="13" customWidth="1"/>
    <col min="4360" max="4608" width="9.140625" style="13"/>
    <col min="4609" max="4609" width="48.28515625" style="13" customWidth="1"/>
    <col min="4610" max="4615" width="18.7109375" style="13" customWidth="1"/>
    <col min="4616" max="4864" width="9.140625" style="13"/>
    <col min="4865" max="4865" width="48.28515625" style="13" customWidth="1"/>
    <col min="4866" max="4871" width="18.7109375" style="13" customWidth="1"/>
    <col min="4872" max="5120" width="9.140625" style="13"/>
    <col min="5121" max="5121" width="48.28515625" style="13" customWidth="1"/>
    <col min="5122" max="5127" width="18.7109375" style="13" customWidth="1"/>
    <col min="5128" max="5376" width="9.140625" style="13"/>
    <col min="5377" max="5377" width="48.28515625" style="13" customWidth="1"/>
    <col min="5378" max="5383" width="18.7109375" style="13" customWidth="1"/>
    <col min="5384" max="5632" width="9.140625" style="13"/>
    <col min="5633" max="5633" width="48.28515625" style="13" customWidth="1"/>
    <col min="5634" max="5639" width="18.7109375" style="13" customWidth="1"/>
    <col min="5640" max="5888" width="9.140625" style="13"/>
    <col min="5889" max="5889" width="48.28515625" style="13" customWidth="1"/>
    <col min="5890" max="5895" width="18.7109375" style="13" customWidth="1"/>
    <col min="5896" max="6144" width="9.140625" style="13"/>
    <col min="6145" max="6145" width="48.28515625" style="13" customWidth="1"/>
    <col min="6146" max="6151" width="18.7109375" style="13" customWidth="1"/>
    <col min="6152" max="6400" width="9.140625" style="13"/>
    <col min="6401" max="6401" width="48.28515625" style="13" customWidth="1"/>
    <col min="6402" max="6407" width="18.7109375" style="13" customWidth="1"/>
    <col min="6408" max="6656" width="9.140625" style="13"/>
    <col min="6657" max="6657" width="48.28515625" style="13" customWidth="1"/>
    <col min="6658" max="6663" width="18.7109375" style="13" customWidth="1"/>
    <col min="6664" max="6912" width="9.140625" style="13"/>
    <col min="6913" max="6913" width="48.28515625" style="13" customWidth="1"/>
    <col min="6914" max="6919" width="18.7109375" style="13" customWidth="1"/>
    <col min="6920" max="7168" width="9.140625" style="13"/>
    <col min="7169" max="7169" width="48.28515625" style="13" customWidth="1"/>
    <col min="7170" max="7175" width="18.7109375" style="13" customWidth="1"/>
    <col min="7176" max="7424" width="9.140625" style="13"/>
    <col min="7425" max="7425" width="48.28515625" style="13" customWidth="1"/>
    <col min="7426" max="7431" width="18.7109375" style="13" customWidth="1"/>
    <col min="7432" max="7680" width="9.140625" style="13"/>
    <col min="7681" max="7681" width="48.28515625" style="13" customWidth="1"/>
    <col min="7682" max="7687" width="18.7109375" style="13" customWidth="1"/>
    <col min="7688" max="7936" width="9.140625" style="13"/>
    <col min="7937" max="7937" width="48.28515625" style="13" customWidth="1"/>
    <col min="7938" max="7943" width="18.7109375" style="13" customWidth="1"/>
    <col min="7944" max="8192" width="9.140625" style="13"/>
    <col min="8193" max="8193" width="48.28515625" style="13" customWidth="1"/>
    <col min="8194" max="8199" width="18.7109375" style="13" customWidth="1"/>
    <col min="8200" max="8448" width="9.140625" style="13"/>
    <col min="8449" max="8449" width="48.28515625" style="13" customWidth="1"/>
    <col min="8450" max="8455" width="18.7109375" style="13" customWidth="1"/>
    <col min="8456" max="8704" width="9.140625" style="13"/>
    <col min="8705" max="8705" width="48.28515625" style="13" customWidth="1"/>
    <col min="8706" max="8711" width="18.7109375" style="13" customWidth="1"/>
    <col min="8712" max="8960" width="9.140625" style="13"/>
    <col min="8961" max="8961" width="48.28515625" style="13" customWidth="1"/>
    <col min="8962" max="8967" width="18.7109375" style="13" customWidth="1"/>
    <col min="8968" max="9216" width="9.140625" style="13"/>
    <col min="9217" max="9217" width="48.28515625" style="13" customWidth="1"/>
    <col min="9218" max="9223" width="18.7109375" style="13" customWidth="1"/>
    <col min="9224" max="9472" width="9.140625" style="13"/>
    <col min="9473" max="9473" width="48.28515625" style="13" customWidth="1"/>
    <col min="9474" max="9479" width="18.7109375" style="13" customWidth="1"/>
    <col min="9480" max="9728" width="9.140625" style="13"/>
    <col min="9729" max="9729" width="48.28515625" style="13" customWidth="1"/>
    <col min="9730" max="9735" width="18.7109375" style="13" customWidth="1"/>
    <col min="9736" max="9984" width="9.140625" style="13"/>
    <col min="9985" max="9985" width="48.28515625" style="13" customWidth="1"/>
    <col min="9986" max="9991" width="18.7109375" style="13" customWidth="1"/>
    <col min="9992" max="10240" width="9.140625" style="13"/>
    <col min="10241" max="10241" width="48.28515625" style="13" customWidth="1"/>
    <col min="10242" max="10247" width="18.7109375" style="13" customWidth="1"/>
    <col min="10248" max="10496" width="9.140625" style="13"/>
    <col min="10497" max="10497" width="48.28515625" style="13" customWidth="1"/>
    <col min="10498" max="10503" width="18.7109375" style="13" customWidth="1"/>
    <col min="10504" max="10752" width="9.140625" style="13"/>
    <col min="10753" max="10753" width="48.28515625" style="13" customWidth="1"/>
    <col min="10754" max="10759" width="18.7109375" style="13" customWidth="1"/>
    <col min="10760" max="11008" width="9.140625" style="13"/>
    <col min="11009" max="11009" width="48.28515625" style="13" customWidth="1"/>
    <col min="11010" max="11015" width="18.7109375" style="13" customWidth="1"/>
    <col min="11016" max="11264" width="9.140625" style="13"/>
    <col min="11265" max="11265" width="48.28515625" style="13" customWidth="1"/>
    <col min="11266" max="11271" width="18.7109375" style="13" customWidth="1"/>
    <col min="11272" max="11520" width="9.140625" style="13"/>
    <col min="11521" max="11521" width="48.28515625" style="13" customWidth="1"/>
    <col min="11522" max="11527" width="18.7109375" style="13" customWidth="1"/>
    <col min="11528" max="11776" width="9.140625" style="13"/>
    <col min="11777" max="11777" width="48.28515625" style="13" customWidth="1"/>
    <col min="11778" max="11783" width="18.7109375" style="13" customWidth="1"/>
    <col min="11784" max="12032" width="9.140625" style="13"/>
    <col min="12033" max="12033" width="48.28515625" style="13" customWidth="1"/>
    <col min="12034" max="12039" width="18.7109375" style="13" customWidth="1"/>
    <col min="12040" max="12288" width="9.140625" style="13"/>
    <col min="12289" max="12289" width="48.28515625" style="13" customWidth="1"/>
    <col min="12290" max="12295" width="18.7109375" style="13" customWidth="1"/>
    <col min="12296" max="12544" width="9.140625" style="13"/>
    <col min="12545" max="12545" width="48.28515625" style="13" customWidth="1"/>
    <col min="12546" max="12551" width="18.7109375" style="13" customWidth="1"/>
    <col min="12552" max="12800" width="9.140625" style="13"/>
    <col min="12801" max="12801" width="48.28515625" style="13" customWidth="1"/>
    <col min="12802" max="12807" width="18.7109375" style="13" customWidth="1"/>
    <col min="12808" max="13056" width="9.140625" style="13"/>
    <col min="13057" max="13057" width="48.28515625" style="13" customWidth="1"/>
    <col min="13058" max="13063" width="18.7109375" style="13" customWidth="1"/>
    <col min="13064" max="13312" width="9.140625" style="13"/>
    <col min="13313" max="13313" width="48.28515625" style="13" customWidth="1"/>
    <col min="13314" max="13319" width="18.7109375" style="13" customWidth="1"/>
    <col min="13320" max="13568" width="9.140625" style="13"/>
    <col min="13569" max="13569" width="48.28515625" style="13" customWidth="1"/>
    <col min="13570" max="13575" width="18.7109375" style="13" customWidth="1"/>
    <col min="13576" max="13824" width="9.140625" style="13"/>
    <col min="13825" max="13825" width="48.28515625" style="13" customWidth="1"/>
    <col min="13826" max="13831" width="18.7109375" style="13" customWidth="1"/>
    <col min="13832" max="14080" width="9.140625" style="13"/>
    <col min="14081" max="14081" width="48.28515625" style="13" customWidth="1"/>
    <col min="14082" max="14087" width="18.7109375" style="13" customWidth="1"/>
    <col min="14088" max="14336" width="9.140625" style="13"/>
    <col min="14337" max="14337" width="48.28515625" style="13" customWidth="1"/>
    <col min="14338" max="14343" width="18.7109375" style="13" customWidth="1"/>
    <col min="14344" max="14592" width="9.140625" style="13"/>
    <col min="14593" max="14593" width="48.28515625" style="13" customWidth="1"/>
    <col min="14594" max="14599" width="18.7109375" style="13" customWidth="1"/>
    <col min="14600" max="14848" width="9.140625" style="13"/>
    <col min="14849" max="14849" width="48.28515625" style="13" customWidth="1"/>
    <col min="14850" max="14855" width="18.7109375" style="13" customWidth="1"/>
    <col min="14856" max="15104" width="9.140625" style="13"/>
    <col min="15105" max="15105" width="48.28515625" style="13" customWidth="1"/>
    <col min="15106" max="15111" width="18.7109375" style="13" customWidth="1"/>
    <col min="15112" max="15360" width="9.140625" style="13"/>
    <col min="15361" max="15361" width="48.28515625" style="13" customWidth="1"/>
    <col min="15362" max="15367" width="18.7109375" style="13" customWidth="1"/>
    <col min="15368" max="15616" width="9.140625" style="13"/>
    <col min="15617" max="15617" width="48.28515625" style="13" customWidth="1"/>
    <col min="15618" max="15623" width="18.7109375" style="13" customWidth="1"/>
    <col min="15624" max="15872" width="9.140625" style="13"/>
    <col min="15873" max="15873" width="48.28515625" style="13" customWidth="1"/>
    <col min="15874" max="15879" width="18.7109375" style="13" customWidth="1"/>
    <col min="15880" max="16128" width="9.140625" style="13"/>
    <col min="16129" max="16129" width="48.28515625" style="13" customWidth="1"/>
    <col min="16130" max="16135" width="18.7109375" style="13" customWidth="1"/>
    <col min="16136" max="16384" width="9.140625" style="13"/>
  </cols>
  <sheetData>
    <row r="1" spans="1:7" hidden="1" x14ac:dyDescent="0.25">
      <c r="A1" s="11"/>
      <c r="B1" s="11"/>
      <c r="C1" s="12"/>
      <c r="D1" s="11"/>
      <c r="E1" s="12"/>
    </row>
    <row r="2" spans="1:7" s="15" customFormat="1" ht="18" customHeight="1" x14ac:dyDescent="0.25">
      <c r="A2" s="14" t="s">
        <v>51</v>
      </c>
      <c r="B2" s="14"/>
      <c r="C2" s="14"/>
      <c r="D2" s="14"/>
      <c r="E2" s="14"/>
      <c r="F2" s="14"/>
      <c r="G2" s="14"/>
    </row>
    <row r="3" spans="1:7" s="15" customFormat="1" ht="18" customHeight="1" x14ac:dyDescent="0.25">
      <c r="A3" s="14" t="s">
        <v>49</v>
      </c>
      <c r="B3" s="14"/>
      <c r="C3" s="14"/>
      <c r="D3" s="14"/>
      <c r="E3" s="14"/>
      <c r="F3" s="14"/>
      <c r="G3" s="14"/>
    </row>
    <row r="4" spans="1:7" ht="15.75" thickBot="1" x14ac:dyDescent="0.3">
      <c r="A4" s="11"/>
      <c r="B4" s="11"/>
      <c r="C4" s="12"/>
      <c r="D4" s="11"/>
      <c r="E4" s="12"/>
    </row>
    <row r="5" spans="1:7" ht="16.5" customHeight="1" x14ac:dyDescent="0.25">
      <c r="A5" s="16"/>
      <c r="B5" s="2" t="s">
        <v>0</v>
      </c>
      <c r="C5" s="2"/>
      <c r="D5" s="2" t="s">
        <v>1</v>
      </c>
      <c r="E5" s="2"/>
      <c r="F5" s="3" t="s">
        <v>22</v>
      </c>
      <c r="G5" s="4" t="s">
        <v>27</v>
      </c>
    </row>
    <row r="6" spans="1:7" ht="45" x14ac:dyDescent="0.25">
      <c r="A6" s="44"/>
      <c r="B6" s="40" t="s">
        <v>46</v>
      </c>
      <c r="C6" s="41" t="s">
        <v>47</v>
      </c>
      <c r="D6" s="40" t="s">
        <v>46</v>
      </c>
      <c r="E6" s="41" t="s">
        <v>47</v>
      </c>
      <c r="F6" s="40" t="s">
        <v>46</v>
      </c>
      <c r="G6" s="42" t="s">
        <v>46</v>
      </c>
    </row>
    <row r="7" spans="1:7" x14ac:dyDescent="0.25">
      <c r="A7" s="43" t="s">
        <v>2</v>
      </c>
      <c r="B7" s="17">
        <v>829</v>
      </c>
      <c r="C7" s="18">
        <v>838</v>
      </c>
      <c r="D7" s="17">
        <v>6474</v>
      </c>
      <c r="E7" s="18">
        <v>537</v>
      </c>
      <c r="F7" s="17">
        <v>7302</v>
      </c>
      <c r="G7" s="19">
        <v>-5645</v>
      </c>
    </row>
    <row r="8" spans="1:7" s="21" customFormat="1" x14ac:dyDescent="0.25">
      <c r="A8" s="20" t="s">
        <v>3</v>
      </c>
      <c r="B8" s="17">
        <v>252</v>
      </c>
      <c r="C8" s="18">
        <v>674</v>
      </c>
      <c r="D8" s="17">
        <v>723</v>
      </c>
      <c r="E8" s="18">
        <v>973</v>
      </c>
      <c r="F8" s="17">
        <v>975</v>
      </c>
      <c r="G8" s="19">
        <v>-471</v>
      </c>
    </row>
    <row r="9" spans="1:7" ht="18" x14ac:dyDescent="0.25">
      <c r="A9" s="22" t="s">
        <v>28</v>
      </c>
      <c r="B9" s="23"/>
      <c r="C9" s="24"/>
      <c r="D9" s="23"/>
      <c r="E9" s="24"/>
      <c r="F9" s="23"/>
      <c r="G9" s="19"/>
    </row>
    <row r="10" spans="1:7" x14ac:dyDescent="0.25">
      <c r="A10" s="25" t="s">
        <v>25</v>
      </c>
      <c r="B10" s="23">
        <v>23</v>
      </c>
      <c r="C10" s="24">
        <v>3041</v>
      </c>
      <c r="D10" s="23">
        <v>214</v>
      </c>
      <c r="E10" s="24">
        <v>2149</v>
      </c>
      <c r="F10" s="23">
        <v>237</v>
      </c>
      <c r="G10" s="26">
        <v>-191</v>
      </c>
    </row>
    <row r="11" spans="1:7" x14ac:dyDescent="0.25">
      <c r="A11" s="25" t="s">
        <v>19</v>
      </c>
      <c r="B11" s="23">
        <v>9</v>
      </c>
      <c r="C11" s="24">
        <v>1008</v>
      </c>
      <c r="D11" s="23">
        <v>201</v>
      </c>
      <c r="E11" s="24">
        <v>657</v>
      </c>
      <c r="F11" s="23">
        <v>210</v>
      </c>
      <c r="G11" s="26">
        <v>-191</v>
      </c>
    </row>
    <row r="12" spans="1:7" x14ac:dyDescent="0.25">
      <c r="A12" s="25" t="s">
        <v>30</v>
      </c>
      <c r="B12" s="23">
        <v>43</v>
      </c>
      <c r="C12" s="24">
        <v>561</v>
      </c>
      <c r="D12" s="23">
        <v>26</v>
      </c>
      <c r="E12" s="24">
        <v>1000</v>
      </c>
      <c r="F12" s="23">
        <v>69</v>
      </c>
      <c r="G12" s="26">
        <v>16</v>
      </c>
    </row>
    <row r="13" spans="1:7" x14ac:dyDescent="0.25">
      <c r="A13" s="25" t="s">
        <v>18</v>
      </c>
      <c r="B13" s="23">
        <v>10</v>
      </c>
      <c r="C13" s="24">
        <v>692</v>
      </c>
      <c r="D13" s="23">
        <v>37</v>
      </c>
      <c r="E13" s="24">
        <v>1219</v>
      </c>
      <c r="F13" s="23">
        <v>47</v>
      </c>
      <c r="G13" s="26">
        <v>-27</v>
      </c>
    </row>
    <row r="14" spans="1:7" x14ac:dyDescent="0.25">
      <c r="A14" s="25" t="s">
        <v>23</v>
      </c>
      <c r="B14" s="23">
        <v>1</v>
      </c>
      <c r="C14" s="24">
        <v>3666</v>
      </c>
      <c r="D14" s="23">
        <v>37</v>
      </c>
      <c r="E14" s="24">
        <v>1538</v>
      </c>
      <c r="F14" s="23">
        <v>38</v>
      </c>
      <c r="G14" s="26">
        <v>-36</v>
      </c>
    </row>
    <row r="15" spans="1:7" x14ac:dyDescent="0.25">
      <c r="A15" s="25" t="s">
        <v>7</v>
      </c>
      <c r="B15" s="23">
        <v>19</v>
      </c>
      <c r="C15" s="24">
        <v>510</v>
      </c>
      <c r="D15" s="23">
        <v>16</v>
      </c>
      <c r="E15" s="24">
        <v>946</v>
      </c>
      <c r="F15" s="23">
        <v>35</v>
      </c>
      <c r="G15" s="26">
        <v>3</v>
      </c>
    </row>
    <row r="16" spans="1:7" x14ac:dyDescent="0.25">
      <c r="A16" s="25" t="s">
        <v>24</v>
      </c>
      <c r="B16" s="23">
        <v>9</v>
      </c>
      <c r="C16" s="24">
        <v>525</v>
      </c>
      <c r="D16" s="23">
        <v>18</v>
      </c>
      <c r="E16" s="24">
        <v>1032</v>
      </c>
      <c r="F16" s="23">
        <v>27</v>
      </c>
      <c r="G16" s="26">
        <v>-9</v>
      </c>
    </row>
    <row r="17" spans="1:7" x14ac:dyDescent="0.25">
      <c r="A17" s="25" t="s">
        <v>31</v>
      </c>
      <c r="B17" s="23">
        <v>12</v>
      </c>
      <c r="C17" s="24">
        <v>678</v>
      </c>
      <c r="D17" s="23">
        <v>11</v>
      </c>
      <c r="E17" s="24">
        <v>513</v>
      </c>
      <c r="F17" s="23">
        <v>23</v>
      </c>
      <c r="G17" s="26">
        <v>0</v>
      </c>
    </row>
    <row r="18" spans="1:7" x14ac:dyDescent="0.25">
      <c r="A18" s="25" t="s">
        <v>17</v>
      </c>
      <c r="B18" s="23">
        <v>15</v>
      </c>
      <c r="C18" s="24">
        <v>475</v>
      </c>
      <c r="D18" s="23">
        <v>5</v>
      </c>
      <c r="E18" s="24">
        <v>686</v>
      </c>
      <c r="F18" s="23">
        <v>20</v>
      </c>
      <c r="G18" s="26">
        <v>9</v>
      </c>
    </row>
    <row r="19" spans="1:7" x14ac:dyDescent="0.25">
      <c r="A19" s="25" t="s">
        <v>6</v>
      </c>
      <c r="B19" s="23">
        <v>10</v>
      </c>
      <c r="C19" s="24">
        <v>751</v>
      </c>
      <c r="D19" s="23">
        <v>8</v>
      </c>
      <c r="E19" s="24">
        <v>944</v>
      </c>
      <c r="F19" s="23">
        <v>19</v>
      </c>
      <c r="G19" s="26">
        <v>2</v>
      </c>
    </row>
    <row r="20" spans="1:7" x14ac:dyDescent="0.25">
      <c r="A20" s="25" t="s">
        <v>21</v>
      </c>
      <c r="B20" s="23">
        <v>9</v>
      </c>
      <c r="C20" s="24">
        <v>519</v>
      </c>
      <c r="D20" s="23">
        <v>8</v>
      </c>
      <c r="E20" s="24">
        <v>778</v>
      </c>
      <c r="F20" s="23">
        <v>16</v>
      </c>
      <c r="G20" s="26">
        <v>1</v>
      </c>
    </row>
    <row r="21" spans="1:7" x14ac:dyDescent="0.25">
      <c r="A21" s="25" t="s">
        <v>9</v>
      </c>
      <c r="B21" s="27">
        <v>9</v>
      </c>
      <c r="C21" s="28">
        <v>757</v>
      </c>
      <c r="D21" s="23">
        <v>5</v>
      </c>
      <c r="E21" s="24">
        <v>868</v>
      </c>
      <c r="F21" s="23">
        <v>14</v>
      </c>
      <c r="G21" s="26">
        <v>4</v>
      </c>
    </row>
    <row r="22" spans="1:7" x14ac:dyDescent="0.25">
      <c r="A22" s="25" t="s">
        <v>32</v>
      </c>
      <c r="B22" s="23">
        <v>1</v>
      </c>
      <c r="C22" s="24">
        <v>444</v>
      </c>
      <c r="D22" s="23">
        <v>12</v>
      </c>
      <c r="E22" s="24">
        <v>1189</v>
      </c>
      <c r="F22" s="23">
        <v>14</v>
      </c>
      <c r="G22" s="26">
        <v>-11</v>
      </c>
    </row>
    <row r="23" spans="1:7" x14ac:dyDescent="0.25">
      <c r="A23" s="25" t="s">
        <v>5</v>
      </c>
      <c r="B23" s="23">
        <v>3</v>
      </c>
      <c r="C23" s="24">
        <v>412</v>
      </c>
      <c r="D23" s="23">
        <v>9</v>
      </c>
      <c r="E23" s="24">
        <v>597</v>
      </c>
      <c r="F23" s="23">
        <v>12</v>
      </c>
      <c r="G23" s="26">
        <v>-6</v>
      </c>
    </row>
    <row r="24" spans="1:7" x14ac:dyDescent="0.25">
      <c r="A24" s="25" t="s">
        <v>8</v>
      </c>
      <c r="B24" s="23">
        <v>7</v>
      </c>
      <c r="C24" s="24">
        <v>880</v>
      </c>
      <c r="D24" s="23">
        <v>5</v>
      </c>
      <c r="E24" s="24">
        <v>1481</v>
      </c>
      <c r="F24" s="23">
        <v>12</v>
      </c>
      <c r="G24" s="26">
        <v>3</v>
      </c>
    </row>
    <row r="25" spans="1:7" x14ac:dyDescent="0.25">
      <c r="A25" s="25" t="s">
        <v>26</v>
      </c>
      <c r="B25" s="23">
        <v>4</v>
      </c>
      <c r="C25" s="24">
        <v>498</v>
      </c>
      <c r="D25" s="23">
        <v>6</v>
      </c>
      <c r="E25" s="24">
        <v>856</v>
      </c>
      <c r="F25" s="23">
        <v>11</v>
      </c>
      <c r="G25" s="26">
        <v>-2</v>
      </c>
    </row>
    <row r="26" spans="1:7" x14ac:dyDescent="0.25">
      <c r="A26" s="25" t="s">
        <v>10</v>
      </c>
      <c r="B26" s="23">
        <v>6</v>
      </c>
      <c r="C26" s="24">
        <v>548</v>
      </c>
      <c r="D26" s="23">
        <v>3</v>
      </c>
      <c r="E26" s="24">
        <v>1033</v>
      </c>
      <c r="F26" s="23">
        <v>10</v>
      </c>
      <c r="G26" s="26">
        <v>3</v>
      </c>
    </row>
    <row r="27" spans="1:7" ht="15.75" customHeight="1" x14ac:dyDescent="0.25">
      <c r="A27" s="25" t="s">
        <v>33</v>
      </c>
      <c r="B27" s="27" t="s">
        <v>42</v>
      </c>
      <c r="C27" s="28" t="s">
        <v>42</v>
      </c>
      <c r="D27" s="23">
        <v>8</v>
      </c>
      <c r="E27" s="24">
        <v>706</v>
      </c>
      <c r="F27" s="23">
        <v>8</v>
      </c>
      <c r="G27" s="26">
        <v>-8</v>
      </c>
    </row>
    <row r="28" spans="1:7" x14ac:dyDescent="0.25">
      <c r="A28" s="25" t="s">
        <v>29</v>
      </c>
      <c r="B28" s="27">
        <v>1</v>
      </c>
      <c r="C28" s="28">
        <v>791</v>
      </c>
      <c r="D28" s="23">
        <v>7</v>
      </c>
      <c r="E28" s="24">
        <v>788</v>
      </c>
      <c r="F28" s="23">
        <v>8</v>
      </c>
      <c r="G28" s="26">
        <v>-6</v>
      </c>
    </row>
    <row r="29" spans="1:7" x14ac:dyDescent="0.25">
      <c r="A29" s="25" t="s">
        <v>20</v>
      </c>
      <c r="B29" s="23">
        <v>2</v>
      </c>
      <c r="C29" s="24">
        <v>609</v>
      </c>
      <c r="D29" s="23">
        <v>6</v>
      </c>
      <c r="E29" s="24">
        <v>973</v>
      </c>
      <c r="F29" s="23">
        <v>7</v>
      </c>
      <c r="G29" s="26">
        <v>-4</v>
      </c>
    </row>
    <row r="30" spans="1:7" s="21" customFormat="1" x14ac:dyDescent="0.25">
      <c r="A30" s="20" t="s">
        <v>4</v>
      </c>
      <c r="B30" s="17">
        <v>576</v>
      </c>
      <c r="C30" s="18">
        <v>939</v>
      </c>
      <c r="D30" s="17">
        <v>5751</v>
      </c>
      <c r="E30" s="18">
        <v>508</v>
      </c>
      <c r="F30" s="17">
        <v>6327</v>
      </c>
      <c r="G30" s="19">
        <v>-5175</v>
      </c>
    </row>
    <row r="31" spans="1:7" x14ac:dyDescent="0.25">
      <c r="A31" s="22" t="s">
        <v>13</v>
      </c>
      <c r="B31" s="23">
        <v>108</v>
      </c>
      <c r="C31" s="24">
        <v>1893</v>
      </c>
      <c r="D31" s="23">
        <v>1969</v>
      </c>
      <c r="E31" s="24">
        <v>655</v>
      </c>
      <c r="F31" s="23">
        <v>2077</v>
      </c>
      <c r="G31" s="26">
        <v>-1861</v>
      </c>
    </row>
    <row r="32" spans="1:7" x14ac:dyDescent="0.25">
      <c r="A32" s="22" t="s">
        <v>14</v>
      </c>
      <c r="B32" s="23">
        <v>72</v>
      </c>
      <c r="C32" s="24">
        <v>2653</v>
      </c>
      <c r="D32" s="23">
        <v>1208</v>
      </c>
      <c r="E32" s="24">
        <v>377</v>
      </c>
      <c r="F32" s="23">
        <v>1280</v>
      </c>
      <c r="G32" s="26">
        <v>-1136</v>
      </c>
    </row>
    <row r="33" spans="1:7" x14ac:dyDescent="0.25">
      <c r="A33" s="22" t="s">
        <v>12</v>
      </c>
      <c r="B33" s="23">
        <v>77</v>
      </c>
      <c r="C33" s="24">
        <v>419</v>
      </c>
      <c r="D33" s="23">
        <v>726</v>
      </c>
      <c r="E33" s="24">
        <v>539</v>
      </c>
      <c r="F33" s="23">
        <v>804</v>
      </c>
      <c r="G33" s="26">
        <v>-649</v>
      </c>
    </row>
    <row r="34" spans="1:7" x14ac:dyDescent="0.25">
      <c r="A34" s="22" t="s">
        <v>34</v>
      </c>
      <c r="B34" s="23">
        <v>64</v>
      </c>
      <c r="C34" s="24">
        <v>1720</v>
      </c>
      <c r="D34" s="23">
        <v>544</v>
      </c>
      <c r="E34" s="24">
        <v>363</v>
      </c>
      <c r="F34" s="23">
        <v>608</v>
      </c>
      <c r="G34" s="26">
        <v>-480</v>
      </c>
    </row>
    <row r="35" spans="1:7" x14ac:dyDescent="0.25">
      <c r="A35" s="22" t="s">
        <v>35</v>
      </c>
      <c r="B35" s="23">
        <v>37</v>
      </c>
      <c r="C35" s="24">
        <v>1373</v>
      </c>
      <c r="D35" s="23">
        <v>452</v>
      </c>
      <c r="E35" s="24">
        <v>599</v>
      </c>
      <c r="F35" s="23">
        <v>489</v>
      </c>
      <c r="G35" s="26">
        <v>-416</v>
      </c>
    </row>
    <row r="36" spans="1:7" x14ac:dyDescent="0.25">
      <c r="A36" s="22" t="s">
        <v>37</v>
      </c>
      <c r="B36" s="23">
        <v>37</v>
      </c>
      <c r="C36" s="24">
        <v>765</v>
      </c>
      <c r="D36" s="23">
        <v>324</v>
      </c>
      <c r="E36" s="24">
        <v>639</v>
      </c>
      <c r="F36" s="23">
        <v>361</v>
      </c>
      <c r="G36" s="26">
        <v>-287</v>
      </c>
    </row>
    <row r="37" spans="1:7" x14ac:dyDescent="0.25">
      <c r="A37" s="22" t="s">
        <v>36</v>
      </c>
      <c r="B37" s="23">
        <v>15</v>
      </c>
      <c r="C37" s="24">
        <v>673</v>
      </c>
      <c r="D37" s="23">
        <v>346</v>
      </c>
      <c r="E37" s="24">
        <v>528</v>
      </c>
      <c r="F37" s="23">
        <v>361</v>
      </c>
      <c r="G37" s="26">
        <v>-332</v>
      </c>
    </row>
    <row r="38" spans="1:7" x14ac:dyDescent="0.25">
      <c r="A38" s="22" t="s">
        <v>11</v>
      </c>
      <c r="B38" s="23">
        <v>141</v>
      </c>
      <c r="C38" s="24">
        <v>869</v>
      </c>
      <c r="D38" s="23">
        <v>120</v>
      </c>
      <c r="E38" s="24">
        <v>741</v>
      </c>
      <c r="F38" s="23">
        <v>261</v>
      </c>
      <c r="G38" s="26">
        <v>21</v>
      </c>
    </row>
    <row r="39" spans="1:7" x14ac:dyDescent="0.25">
      <c r="A39" s="22" t="s">
        <v>15</v>
      </c>
      <c r="B39" s="23">
        <v>20</v>
      </c>
      <c r="C39" s="24">
        <v>499</v>
      </c>
      <c r="D39" s="23">
        <v>51</v>
      </c>
      <c r="E39" s="24">
        <v>312</v>
      </c>
      <c r="F39" s="23">
        <v>71</v>
      </c>
      <c r="G39" s="26">
        <v>-32</v>
      </c>
    </row>
    <row r="40" spans="1:7" ht="15.75" thickBot="1" x14ac:dyDescent="0.3">
      <c r="A40" s="29" t="s">
        <v>16</v>
      </c>
      <c r="B40" s="30">
        <v>6</v>
      </c>
      <c r="C40" s="31">
        <v>680</v>
      </c>
      <c r="D40" s="30">
        <v>10</v>
      </c>
      <c r="E40" s="31">
        <v>584</v>
      </c>
      <c r="F40" s="30">
        <v>17</v>
      </c>
      <c r="G40" s="32">
        <v>-4</v>
      </c>
    </row>
    <row r="41" spans="1:7" x14ac:dyDescent="0.25">
      <c r="A41" s="11"/>
      <c r="B41" s="11"/>
      <c r="C41" s="12"/>
      <c r="D41" s="11"/>
      <c r="E41" s="12"/>
    </row>
    <row r="42" spans="1:7" s="1" customFormat="1" ht="18.75" customHeight="1" x14ac:dyDescent="0.2">
      <c r="A42" s="1" t="s">
        <v>38</v>
      </c>
    </row>
    <row r="43" spans="1:7" s="1" customFormat="1" ht="27.75" customHeight="1" x14ac:dyDescent="0.2">
      <c r="A43" s="45" t="s">
        <v>52</v>
      </c>
      <c r="B43" s="45"/>
      <c r="C43" s="45"/>
      <c r="D43" s="45"/>
      <c r="E43" s="45"/>
      <c r="F43" s="45"/>
      <c r="G43" s="45"/>
    </row>
    <row r="44" spans="1:7" s="1" customFormat="1" ht="15.75" x14ac:dyDescent="0.2">
      <c r="A44" s="33"/>
      <c r="B44" s="34"/>
      <c r="C44" s="34"/>
      <c r="D44" s="34"/>
      <c r="E44" s="34"/>
      <c r="F44" s="34"/>
      <c r="G44" s="35"/>
    </row>
    <row r="45" spans="1:7" s="8" customFormat="1" ht="15.75" x14ac:dyDescent="0.2">
      <c r="A45" s="36" t="s">
        <v>39</v>
      </c>
      <c r="B45" s="5"/>
      <c r="C45" s="6"/>
      <c r="D45" s="5"/>
      <c r="E45" s="7"/>
    </row>
    <row r="46" spans="1:7" s="10" customFormat="1" ht="15.75" x14ac:dyDescent="0.2">
      <c r="A46" s="9" t="s">
        <v>40</v>
      </c>
      <c r="B46" s="9"/>
      <c r="C46" s="9"/>
      <c r="D46" s="9"/>
    </row>
    <row r="47" spans="1:7" x14ac:dyDescent="0.25">
      <c r="A47" s="11"/>
      <c r="B47" s="11"/>
      <c r="C47" s="12"/>
      <c r="D47" s="11"/>
      <c r="E47" s="12"/>
    </row>
    <row r="48" spans="1:7" s="1" customFormat="1" ht="12.75" x14ac:dyDescent="0.2">
      <c r="A48" s="37" t="s">
        <v>41</v>
      </c>
      <c r="B48" s="37"/>
      <c r="C48" s="37"/>
      <c r="D48" s="37"/>
    </row>
  </sheetData>
  <mergeCells count="1">
    <mergeCell ref="A43:G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5" workbookViewId="0">
      <selection activeCell="B55" sqref="B55"/>
    </sheetView>
  </sheetViews>
  <sheetFormatPr defaultRowHeight="15" x14ac:dyDescent="0.25"/>
  <cols>
    <col min="1" max="1" width="48.28515625" style="13" customWidth="1"/>
    <col min="2" max="2" width="18.7109375" style="13" customWidth="1"/>
    <col min="3" max="3" width="18.7109375" style="38" customWidth="1"/>
    <col min="4" max="4" width="18.7109375" style="13" customWidth="1"/>
    <col min="5" max="5" width="18.7109375" style="38" customWidth="1"/>
    <col min="6" max="7" width="18.7109375" style="13" customWidth="1"/>
    <col min="8" max="256" width="9.140625" style="13"/>
    <col min="257" max="257" width="48.28515625" style="13" customWidth="1"/>
    <col min="258" max="263" width="18.7109375" style="13" customWidth="1"/>
    <col min="264" max="512" width="9.140625" style="13"/>
    <col min="513" max="513" width="48.28515625" style="13" customWidth="1"/>
    <col min="514" max="519" width="18.7109375" style="13" customWidth="1"/>
    <col min="520" max="768" width="9.140625" style="13"/>
    <col min="769" max="769" width="48.28515625" style="13" customWidth="1"/>
    <col min="770" max="775" width="18.7109375" style="13" customWidth="1"/>
    <col min="776" max="1024" width="9.140625" style="13"/>
    <col min="1025" max="1025" width="48.28515625" style="13" customWidth="1"/>
    <col min="1026" max="1031" width="18.7109375" style="13" customWidth="1"/>
    <col min="1032" max="1280" width="9.140625" style="13"/>
    <col min="1281" max="1281" width="48.28515625" style="13" customWidth="1"/>
    <col min="1282" max="1287" width="18.7109375" style="13" customWidth="1"/>
    <col min="1288" max="1536" width="9.140625" style="13"/>
    <col min="1537" max="1537" width="48.28515625" style="13" customWidth="1"/>
    <col min="1538" max="1543" width="18.7109375" style="13" customWidth="1"/>
    <col min="1544" max="1792" width="9.140625" style="13"/>
    <col min="1793" max="1793" width="48.28515625" style="13" customWidth="1"/>
    <col min="1794" max="1799" width="18.7109375" style="13" customWidth="1"/>
    <col min="1800" max="2048" width="9.140625" style="13"/>
    <col min="2049" max="2049" width="48.28515625" style="13" customWidth="1"/>
    <col min="2050" max="2055" width="18.7109375" style="13" customWidth="1"/>
    <col min="2056" max="2304" width="9.140625" style="13"/>
    <col min="2305" max="2305" width="48.28515625" style="13" customWidth="1"/>
    <col min="2306" max="2311" width="18.7109375" style="13" customWidth="1"/>
    <col min="2312" max="2560" width="9.140625" style="13"/>
    <col min="2561" max="2561" width="48.28515625" style="13" customWidth="1"/>
    <col min="2562" max="2567" width="18.7109375" style="13" customWidth="1"/>
    <col min="2568" max="2816" width="9.140625" style="13"/>
    <col min="2817" max="2817" width="48.28515625" style="13" customWidth="1"/>
    <col min="2818" max="2823" width="18.7109375" style="13" customWidth="1"/>
    <col min="2824" max="3072" width="9.140625" style="13"/>
    <col min="3073" max="3073" width="48.28515625" style="13" customWidth="1"/>
    <col min="3074" max="3079" width="18.7109375" style="13" customWidth="1"/>
    <col min="3080" max="3328" width="9.140625" style="13"/>
    <col min="3329" max="3329" width="48.28515625" style="13" customWidth="1"/>
    <col min="3330" max="3335" width="18.7109375" style="13" customWidth="1"/>
    <col min="3336" max="3584" width="9.140625" style="13"/>
    <col min="3585" max="3585" width="48.28515625" style="13" customWidth="1"/>
    <col min="3586" max="3591" width="18.7109375" style="13" customWidth="1"/>
    <col min="3592" max="3840" width="9.140625" style="13"/>
    <col min="3841" max="3841" width="48.28515625" style="13" customWidth="1"/>
    <col min="3842" max="3847" width="18.7109375" style="13" customWidth="1"/>
    <col min="3848" max="4096" width="9.140625" style="13"/>
    <col min="4097" max="4097" width="48.28515625" style="13" customWidth="1"/>
    <col min="4098" max="4103" width="18.7109375" style="13" customWidth="1"/>
    <col min="4104" max="4352" width="9.140625" style="13"/>
    <col min="4353" max="4353" width="48.28515625" style="13" customWidth="1"/>
    <col min="4354" max="4359" width="18.7109375" style="13" customWidth="1"/>
    <col min="4360" max="4608" width="9.140625" style="13"/>
    <col min="4609" max="4609" width="48.28515625" style="13" customWidth="1"/>
    <col min="4610" max="4615" width="18.7109375" style="13" customWidth="1"/>
    <col min="4616" max="4864" width="9.140625" style="13"/>
    <col min="4865" max="4865" width="48.28515625" style="13" customWidth="1"/>
    <col min="4866" max="4871" width="18.7109375" style="13" customWidth="1"/>
    <col min="4872" max="5120" width="9.140625" style="13"/>
    <col min="5121" max="5121" width="48.28515625" style="13" customWidth="1"/>
    <col min="5122" max="5127" width="18.7109375" style="13" customWidth="1"/>
    <col min="5128" max="5376" width="9.140625" style="13"/>
    <col min="5377" max="5377" width="48.28515625" style="13" customWidth="1"/>
    <col min="5378" max="5383" width="18.7109375" style="13" customWidth="1"/>
    <col min="5384" max="5632" width="9.140625" style="13"/>
    <col min="5633" max="5633" width="48.28515625" style="13" customWidth="1"/>
    <col min="5634" max="5639" width="18.7109375" style="13" customWidth="1"/>
    <col min="5640" max="5888" width="9.140625" style="13"/>
    <col min="5889" max="5889" width="48.28515625" style="13" customWidth="1"/>
    <col min="5890" max="5895" width="18.7109375" style="13" customWidth="1"/>
    <col min="5896" max="6144" width="9.140625" style="13"/>
    <col min="6145" max="6145" width="48.28515625" style="13" customWidth="1"/>
    <col min="6146" max="6151" width="18.7109375" style="13" customWidth="1"/>
    <col min="6152" max="6400" width="9.140625" style="13"/>
    <col min="6401" max="6401" width="48.28515625" style="13" customWidth="1"/>
    <col min="6402" max="6407" width="18.7109375" style="13" customWidth="1"/>
    <col min="6408" max="6656" width="9.140625" style="13"/>
    <col min="6657" max="6657" width="48.28515625" style="13" customWidth="1"/>
    <col min="6658" max="6663" width="18.7109375" style="13" customWidth="1"/>
    <col min="6664" max="6912" width="9.140625" style="13"/>
    <col min="6913" max="6913" width="48.28515625" style="13" customWidth="1"/>
    <col min="6914" max="6919" width="18.7109375" style="13" customWidth="1"/>
    <col min="6920" max="7168" width="9.140625" style="13"/>
    <col min="7169" max="7169" width="48.28515625" style="13" customWidth="1"/>
    <col min="7170" max="7175" width="18.7109375" style="13" customWidth="1"/>
    <col min="7176" max="7424" width="9.140625" style="13"/>
    <col min="7425" max="7425" width="48.28515625" style="13" customWidth="1"/>
    <col min="7426" max="7431" width="18.7109375" style="13" customWidth="1"/>
    <col min="7432" max="7680" width="9.140625" style="13"/>
    <col min="7681" max="7681" width="48.28515625" style="13" customWidth="1"/>
    <col min="7682" max="7687" width="18.7109375" style="13" customWidth="1"/>
    <col min="7688" max="7936" width="9.140625" style="13"/>
    <col min="7937" max="7937" width="48.28515625" style="13" customWidth="1"/>
    <col min="7938" max="7943" width="18.7109375" style="13" customWidth="1"/>
    <col min="7944" max="8192" width="9.140625" style="13"/>
    <col min="8193" max="8193" width="48.28515625" style="13" customWidth="1"/>
    <col min="8194" max="8199" width="18.7109375" style="13" customWidth="1"/>
    <col min="8200" max="8448" width="9.140625" style="13"/>
    <col min="8449" max="8449" width="48.28515625" style="13" customWidth="1"/>
    <col min="8450" max="8455" width="18.7109375" style="13" customWidth="1"/>
    <col min="8456" max="8704" width="9.140625" style="13"/>
    <col min="8705" max="8705" width="48.28515625" style="13" customWidth="1"/>
    <col min="8706" max="8711" width="18.7109375" style="13" customWidth="1"/>
    <col min="8712" max="8960" width="9.140625" style="13"/>
    <col min="8961" max="8961" width="48.28515625" style="13" customWidth="1"/>
    <col min="8962" max="8967" width="18.7109375" style="13" customWidth="1"/>
    <col min="8968" max="9216" width="9.140625" style="13"/>
    <col min="9217" max="9217" width="48.28515625" style="13" customWidth="1"/>
    <col min="9218" max="9223" width="18.7109375" style="13" customWidth="1"/>
    <col min="9224" max="9472" width="9.140625" style="13"/>
    <col min="9473" max="9473" width="48.28515625" style="13" customWidth="1"/>
    <col min="9474" max="9479" width="18.7109375" style="13" customWidth="1"/>
    <col min="9480" max="9728" width="9.140625" style="13"/>
    <col min="9729" max="9729" width="48.28515625" style="13" customWidth="1"/>
    <col min="9730" max="9735" width="18.7109375" style="13" customWidth="1"/>
    <col min="9736" max="9984" width="9.140625" style="13"/>
    <col min="9985" max="9985" width="48.28515625" style="13" customWidth="1"/>
    <col min="9986" max="9991" width="18.7109375" style="13" customWidth="1"/>
    <col min="9992" max="10240" width="9.140625" style="13"/>
    <col min="10241" max="10241" width="48.28515625" style="13" customWidth="1"/>
    <col min="10242" max="10247" width="18.7109375" style="13" customWidth="1"/>
    <col min="10248" max="10496" width="9.140625" style="13"/>
    <col min="10497" max="10497" width="48.28515625" style="13" customWidth="1"/>
    <col min="10498" max="10503" width="18.7109375" style="13" customWidth="1"/>
    <col min="10504" max="10752" width="9.140625" style="13"/>
    <col min="10753" max="10753" width="48.28515625" style="13" customWidth="1"/>
    <col min="10754" max="10759" width="18.7109375" style="13" customWidth="1"/>
    <col min="10760" max="11008" width="9.140625" style="13"/>
    <col min="11009" max="11009" width="48.28515625" style="13" customWidth="1"/>
    <col min="11010" max="11015" width="18.7109375" style="13" customWidth="1"/>
    <col min="11016" max="11264" width="9.140625" style="13"/>
    <col min="11265" max="11265" width="48.28515625" style="13" customWidth="1"/>
    <col min="11266" max="11271" width="18.7109375" style="13" customWidth="1"/>
    <col min="11272" max="11520" width="9.140625" style="13"/>
    <col min="11521" max="11521" width="48.28515625" style="13" customWidth="1"/>
    <col min="11522" max="11527" width="18.7109375" style="13" customWidth="1"/>
    <col min="11528" max="11776" width="9.140625" style="13"/>
    <col min="11777" max="11777" width="48.28515625" style="13" customWidth="1"/>
    <col min="11778" max="11783" width="18.7109375" style="13" customWidth="1"/>
    <col min="11784" max="12032" width="9.140625" style="13"/>
    <col min="12033" max="12033" width="48.28515625" style="13" customWidth="1"/>
    <col min="12034" max="12039" width="18.7109375" style="13" customWidth="1"/>
    <col min="12040" max="12288" width="9.140625" style="13"/>
    <col min="12289" max="12289" width="48.28515625" style="13" customWidth="1"/>
    <col min="12290" max="12295" width="18.7109375" style="13" customWidth="1"/>
    <col min="12296" max="12544" width="9.140625" style="13"/>
    <col min="12545" max="12545" width="48.28515625" style="13" customWidth="1"/>
    <col min="12546" max="12551" width="18.7109375" style="13" customWidth="1"/>
    <col min="12552" max="12800" width="9.140625" style="13"/>
    <col min="12801" max="12801" width="48.28515625" style="13" customWidth="1"/>
    <col min="12802" max="12807" width="18.7109375" style="13" customWidth="1"/>
    <col min="12808" max="13056" width="9.140625" style="13"/>
    <col min="13057" max="13057" width="48.28515625" style="13" customWidth="1"/>
    <col min="13058" max="13063" width="18.7109375" style="13" customWidth="1"/>
    <col min="13064" max="13312" width="9.140625" style="13"/>
    <col min="13313" max="13313" width="48.28515625" style="13" customWidth="1"/>
    <col min="13314" max="13319" width="18.7109375" style="13" customWidth="1"/>
    <col min="13320" max="13568" width="9.140625" style="13"/>
    <col min="13569" max="13569" width="48.28515625" style="13" customWidth="1"/>
    <col min="13570" max="13575" width="18.7109375" style="13" customWidth="1"/>
    <col min="13576" max="13824" width="9.140625" style="13"/>
    <col min="13825" max="13825" width="48.28515625" style="13" customWidth="1"/>
    <col min="13826" max="13831" width="18.7109375" style="13" customWidth="1"/>
    <col min="13832" max="14080" width="9.140625" style="13"/>
    <col min="14081" max="14081" width="48.28515625" style="13" customWidth="1"/>
    <col min="14082" max="14087" width="18.7109375" style="13" customWidth="1"/>
    <col min="14088" max="14336" width="9.140625" style="13"/>
    <col min="14337" max="14337" width="48.28515625" style="13" customWidth="1"/>
    <col min="14338" max="14343" width="18.7109375" style="13" customWidth="1"/>
    <col min="14344" max="14592" width="9.140625" style="13"/>
    <col min="14593" max="14593" width="48.28515625" style="13" customWidth="1"/>
    <col min="14594" max="14599" width="18.7109375" style="13" customWidth="1"/>
    <col min="14600" max="14848" width="9.140625" style="13"/>
    <col min="14849" max="14849" width="48.28515625" style="13" customWidth="1"/>
    <col min="14850" max="14855" width="18.7109375" style="13" customWidth="1"/>
    <col min="14856" max="15104" width="9.140625" style="13"/>
    <col min="15105" max="15105" width="48.28515625" style="13" customWidth="1"/>
    <col min="15106" max="15111" width="18.7109375" style="13" customWidth="1"/>
    <col min="15112" max="15360" width="9.140625" style="13"/>
    <col min="15361" max="15361" width="48.28515625" style="13" customWidth="1"/>
    <col min="15362" max="15367" width="18.7109375" style="13" customWidth="1"/>
    <col min="15368" max="15616" width="9.140625" style="13"/>
    <col min="15617" max="15617" width="48.28515625" style="13" customWidth="1"/>
    <col min="15618" max="15623" width="18.7109375" style="13" customWidth="1"/>
    <col min="15624" max="15872" width="9.140625" style="13"/>
    <col min="15873" max="15873" width="48.28515625" style="13" customWidth="1"/>
    <col min="15874" max="15879" width="18.7109375" style="13" customWidth="1"/>
    <col min="15880" max="16128" width="9.140625" style="13"/>
    <col min="16129" max="16129" width="48.28515625" style="13" customWidth="1"/>
    <col min="16130" max="16135" width="18.7109375" style="13" customWidth="1"/>
    <col min="16136" max="16384" width="9.140625" style="13"/>
  </cols>
  <sheetData>
    <row r="1" spans="1:7" x14ac:dyDescent="0.25">
      <c r="A1" s="11"/>
      <c r="B1" s="11"/>
      <c r="C1" s="12"/>
      <c r="D1" s="11"/>
      <c r="E1" s="12"/>
    </row>
    <row r="2" spans="1:7" s="15" customFormat="1" ht="18" customHeight="1" x14ac:dyDescent="0.25">
      <c r="A2" s="14" t="s">
        <v>51</v>
      </c>
      <c r="B2" s="14"/>
      <c r="C2" s="14"/>
      <c r="D2" s="14"/>
      <c r="E2" s="14"/>
      <c r="F2" s="14"/>
      <c r="G2" s="14"/>
    </row>
    <row r="3" spans="1:7" s="15" customFormat="1" ht="18" customHeight="1" x14ac:dyDescent="0.25">
      <c r="A3" s="14" t="s">
        <v>50</v>
      </c>
      <c r="B3" s="14"/>
      <c r="C3" s="14"/>
      <c r="D3" s="14"/>
      <c r="E3" s="14"/>
      <c r="F3" s="14"/>
      <c r="G3" s="14"/>
    </row>
    <row r="4" spans="1:7" ht="15.75" thickBot="1" x14ac:dyDescent="0.3">
      <c r="A4" s="11"/>
      <c r="B4" s="11"/>
      <c r="C4" s="12"/>
      <c r="D4" s="11"/>
      <c r="E4" s="12"/>
    </row>
    <row r="5" spans="1:7" ht="16.5" customHeight="1" x14ac:dyDescent="0.25">
      <c r="A5" s="16"/>
      <c r="B5" s="2" t="s">
        <v>0</v>
      </c>
      <c r="C5" s="2"/>
      <c r="D5" s="2" t="s">
        <v>1</v>
      </c>
      <c r="E5" s="2"/>
      <c r="F5" s="3" t="s">
        <v>22</v>
      </c>
      <c r="G5" s="4" t="s">
        <v>27</v>
      </c>
    </row>
    <row r="6" spans="1:7" ht="45" x14ac:dyDescent="0.25">
      <c r="A6" s="44"/>
      <c r="B6" s="40" t="s">
        <v>46</v>
      </c>
      <c r="C6" s="41" t="s">
        <v>47</v>
      </c>
      <c r="D6" s="40" t="s">
        <v>46</v>
      </c>
      <c r="E6" s="41" t="s">
        <v>47</v>
      </c>
      <c r="F6" s="40" t="s">
        <v>46</v>
      </c>
      <c r="G6" s="42" t="s">
        <v>46</v>
      </c>
    </row>
    <row r="7" spans="1:7" x14ac:dyDescent="0.25">
      <c r="A7" s="43" t="s">
        <v>2</v>
      </c>
      <c r="B7" s="17">
        <f>'[7]5'!B7</f>
        <v>965</v>
      </c>
      <c r="C7" s="18">
        <f>'[7]5'!C7</f>
        <v>798</v>
      </c>
      <c r="D7" s="17">
        <f>'[7]5'!D7</f>
        <v>5974</v>
      </c>
      <c r="E7" s="18">
        <f>'[7]5'!E7</f>
        <v>521</v>
      </c>
      <c r="F7" s="17">
        <f>'[7]5'!F7</f>
        <v>6939</v>
      </c>
      <c r="G7" s="19">
        <f>'[7]5'!G7</f>
        <v>-5010</v>
      </c>
    </row>
    <row r="8" spans="1:7" s="21" customFormat="1" x14ac:dyDescent="0.25">
      <c r="A8" s="20" t="s">
        <v>3</v>
      </c>
      <c r="B8" s="17">
        <f>'[7]5'!B8</f>
        <v>272</v>
      </c>
      <c r="C8" s="18">
        <f>'[7]5'!C8</f>
        <v>642</v>
      </c>
      <c r="D8" s="17">
        <f>'[7]5'!D8</f>
        <v>758</v>
      </c>
      <c r="E8" s="18">
        <f>'[7]5'!E8</f>
        <v>951</v>
      </c>
      <c r="F8" s="17">
        <f>'[7]5'!F8</f>
        <v>1030</v>
      </c>
      <c r="G8" s="19">
        <f>'[7]5'!G8</f>
        <v>-486</v>
      </c>
    </row>
    <row r="9" spans="1:7" ht="18" x14ac:dyDescent="0.25">
      <c r="A9" s="22" t="s">
        <v>28</v>
      </c>
      <c r="B9" s="23"/>
      <c r="C9" s="24"/>
      <c r="D9" s="23"/>
      <c r="E9" s="24"/>
      <c r="F9" s="23"/>
      <c r="G9" s="19"/>
    </row>
    <row r="10" spans="1:7" x14ac:dyDescent="0.25">
      <c r="A10" s="25" t="s">
        <v>25</v>
      </c>
      <c r="B10" s="23">
        <f>'[7]5'!B10</f>
        <v>23</v>
      </c>
      <c r="C10" s="24">
        <f>'[7]5'!C10</f>
        <v>2682</v>
      </c>
      <c r="D10" s="23">
        <f>'[7]5'!D10</f>
        <v>222</v>
      </c>
      <c r="E10" s="24">
        <f>'[7]5'!E10</f>
        <v>2016</v>
      </c>
      <c r="F10" s="23">
        <f>'[7]5'!F10</f>
        <v>245</v>
      </c>
      <c r="G10" s="26">
        <f>'[7]5'!G10</f>
        <v>-199</v>
      </c>
    </row>
    <row r="11" spans="1:7" x14ac:dyDescent="0.25">
      <c r="A11" s="25" t="s">
        <v>19</v>
      </c>
      <c r="B11" s="23">
        <f>'[7]5'!B11</f>
        <v>12</v>
      </c>
      <c r="C11" s="24">
        <f>'[7]5'!C11</f>
        <v>1042</v>
      </c>
      <c r="D11" s="23">
        <f>'[7]5'!D11</f>
        <v>201</v>
      </c>
      <c r="E11" s="24">
        <f>'[7]5'!E11</f>
        <v>631</v>
      </c>
      <c r="F11" s="23">
        <f>'[7]5'!F11</f>
        <v>213</v>
      </c>
      <c r="G11" s="26">
        <f>'[7]5'!G11</f>
        <v>-189</v>
      </c>
    </row>
    <row r="12" spans="1:7" x14ac:dyDescent="0.25">
      <c r="A12" s="25" t="s">
        <v>30</v>
      </c>
      <c r="B12" s="23">
        <f>'[7]5'!B12</f>
        <v>43</v>
      </c>
      <c r="C12" s="24">
        <f>'[7]5'!C12</f>
        <v>529</v>
      </c>
      <c r="D12" s="23">
        <f>'[7]5'!D12</f>
        <v>32</v>
      </c>
      <c r="E12" s="24">
        <f>'[7]5'!E12</f>
        <v>968</v>
      </c>
      <c r="F12" s="23">
        <f>'[7]5'!F12</f>
        <v>75</v>
      </c>
      <c r="G12" s="26">
        <f>'[7]5'!G12</f>
        <v>10</v>
      </c>
    </row>
    <row r="13" spans="1:7" x14ac:dyDescent="0.25">
      <c r="A13" s="25" t="s">
        <v>18</v>
      </c>
      <c r="B13" s="23">
        <f>'[7]5'!B13</f>
        <v>10</v>
      </c>
      <c r="C13" s="24">
        <f>'[7]5'!C13</f>
        <v>682</v>
      </c>
      <c r="D13" s="23">
        <f>'[7]5'!D13</f>
        <v>38</v>
      </c>
      <c r="E13" s="24">
        <f>'[7]5'!E13</f>
        <v>1338</v>
      </c>
      <c r="F13" s="23">
        <f>'[7]5'!F13</f>
        <v>48</v>
      </c>
      <c r="G13" s="26">
        <f>'[7]5'!G13</f>
        <v>-27</v>
      </c>
    </row>
    <row r="14" spans="1:7" x14ac:dyDescent="0.25">
      <c r="A14" s="25" t="s">
        <v>7</v>
      </c>
      <c r="B14" s="23">
        <f>'[7]5'!B14</f>
        <v>22</v>
      </c>
      <c r="C14" s="24">
        <f>'[7]5'!C14</f>
        <v>492</v>
      </c>
      <c r="D14" s="23">
        <f>'[7]5'!D14</f>
        <v>18</v>
      </c>
      <c r="E14" s="24">
        <f>'[7]5'!E14</f>
        <v>889</v>
      </c>
      <c r="F14" s="23">
        <f>'[7]5'!F14</f>
        <v>39</v>
      </c>
      <c r="G14" s="26">
        <f>'[7]5'!G14</f>
        <v>4</v>
      </c>
    </row>
    <row r="15" spans="1:7" x14ac:dyDescent="0.25">
      <c r="A15" s="25" t="s">
        <v>23</v>
      </c>
      <c r="B15" s="23">
        <f>'[7]5'!B15</f>
        <v>1</v>
      </c>
      <c r="C15" s="24">
        <f>'[7]5'!C15</f>
        <v>2388</v>
      </c>
      <c r="D15" s="23">
        <f>'[7]5'!D15</f>
        <v>33</v>
      </c>
      <c r="E15" s="24">
        <f>'[7]5'!E15</f>
        <v>1570</v>
      </c>
      <c r="F15" s="23">
        <f>'[7]5'!F15</f>
        <v>33</v>
      </c>
      <c r="G15" s="26">
        <f>'[7]5'!G15</f>
        <v>-32</v>
      </c>
    </row>
    <row r="16" spans="1:7" x14ac:dyDescent="0.25">
      <c r="A16" s="25" t="s">
        <v>24</v>
      </c>
      <c r="B16" s="23">
        <f>'[7]5'!B16</f>
        <v>10</v>
      </c>
      <c r="C16" s="24">
        <f>'[7]5'!C16</f>
        <v>533</v>
      </c>
      <c r="D16" s="23">
        <f>'[7]5'!D16</f>
        <v>21</v>
      </c>
      <c r="E16" s="24">
        <f>'[7]5'!E16</f>
        <v>1001</v>
      </c>
      <c r="F16" s="23">
        <f>'[7]5'!F16</f>
        <v>31</v>
      </c>
      <c r="G16" s="26">
        <f>'[7]5'!G16</f>
        <v>-10</v>
      </c>
    </row>
    <row r="17" spans="1:7" x14ac:dyDescent="0.25">
      <c r="A17" s="25" t="s">
        <v>31</v>
      </c>
      <c r="B17" s="23">
        <f>'[7]5'!B17</f>
        <v>13</v>
      </c>
      <c r="C17" s="24">
        <f>'[7]5'!C17</f>
        <v>636</v>
      </c>
      <c r="D17" s="23">
        <f>'[7]5'!D17</f>
        <v>11</v>
      </c>
      <c r="E17" s="24">
        <f>'[7]5'!E17</f>
        <v>584</v>
      </c>
      <c r="F17" s="23">
        <f>'[7]5'!F17</f>
        <v>24</v>
      </c>
      <c r="G17" s="26">
        <f>'[7]5'!G17</f>
        <v>3</v>
      </c>
    </row>
    <row r="18" spans="1:7" x14ac:dyDescent="0.25">
      <c r="A18" s="25" t="s">
        <v>17</v>
      </c>
      <c r="B18" s="23">
        <f>'[7]5'!B18</f>
        <v>17</v>
      </c>
      <c r="C18" s="24">
        <f>'[7]5'!C18</f>
        <v>465</v>
      </c>
      <c r="D18" s="23">
        <f>'[7]5'!D18</f>
        <v>6</v>
      </c>
      <c r="E18" s="24">
        <f>'[7]5'!E18</f>
        <v>651</v>
      </c>
      <c r="F18" s="23">
        <f>'[7]5'!F18</f>
        <v>22</v>
      </c>
      <c r="G18" s="26">
        <f>'[7]5'!G18</f>
        <v>11</v>
      </c>
    </row>
    <row r="19" spans="1:7" x14ac:dyDescent="0.25">
      <c r="A19" s="25" t="s">
        <v>6</v>
      </c>
      <c r="B19" s="23">
        <f>'[7]5'!B19</f>
        <v>11</v>
      </c>
      <c r="C19" s="24">
        <f>'[7]5'!C19</f>
        <v>707</v>
      </c>
      <c r="D19" s="23">
        <f>'[7]5'!D19</f>
        <v>11</v>
      </c>
      <c r="E19" s="24">
        <f>'[7]5'!E19</f>
        <v>957</v>
      </c>
      <c r="F19" s="23">
        <f>'[7]5'!F19</f>
        <v>22</v>
      </c>
      <c r="G19" s="26">
        <f>'[7]5'!G19</f>
        <v>0</v>
      </c>
    </row>
    <row r="20" spans="1:7" x14ac:dyDescent="0.25">
      <c r="A20" s="25" t="s">
        <v>21</v>
      </c>
      <c r="B20" s="23">
        <f>'[7]5'!B20</f>
        <v>9</v>
      </c>
      <c r="C20" s="24">
        <f>'[7]5'!C20</f>
        <v>505</v>
      </c>
      <c r="D20" s="23">
        <f>'[7]5'!D20</f>
        <v>7</v>
      </c>
      <c r="E20" s="24">
        <f>'[7]5'!E20</f>
        <v>734</v>
      </c>
      <c r="F20" s="23">
        <f>'[7]5'!F20</f>
        <v>17</v>
      </c>
      <c r="G20" s="26">
        <f>'[7]5'!G20</f>
        <v>2</v>
      </c>
    </row>
    <row r="21" spans="1:7" x14ac:dyDescent="0.25">
      <c r="A21" s="25" t="s">
        <v>32</v>
      </c>
      <c r="B21" s="27">
        <f>'[7]5'!B21</f>
        <v>2</v>
      </c>
      <c r="C21" s="28">
        <f>'[7]5'!C21</f>
        <v>438</v>
      </c>
      <c r="D21" s="23">
        <f>'[7]5'!D21</f>
        <v>15</v>
      </c>
      <c r="E21" s="24">
        <f>'[7]5'!E21</f>
        <v>1209</v>
      </c>
      <c r="F21" s="23">
        <f>'[7]5'!F21</f>
        <v>16</v>
      </c>
      <c r="G21" s="26">
        <f>'[7]5'!G21</f>
        <v>-13</v>
      </c>
    </row>
    <row r="22" spans="1:7" x14ac:dyDescent="0.25">
      <c r="A22" s="25" t="s">
        <v>8</v>
      </c>
      <c r="B22" s="23">
        <f>'[7]5'!B22</f>
        <v>8</v>
      </c>
      <c r="C22" s="24">
        <f>'[7]5'!C22</f>
        <v>885</v>
      </c>
      <c r="D22" s="23">
        <f>'[7]5'!D22</f>
        <v>7</v>
      </c>
      <c r="E22" s="24">
        <f>'[7]5'!E22</f>
        <v>1570</v>
      </c>
      <c r="F22" s="23">
        <f>'[7]5'!F22</f>
        <v>15</v>
      </c>
      <c r="G22" s="26">
        <f>'[7]5'!G22</f>
        <v>1</v>
      </c>
    </row>
    <row r="23" spans="1:7" x14ac:dyDescent="0.25">
      <c r="A23" s="25" t="s">
        <v>9</v>
      </c>
      <c r="B23" s="23">
        <f>'[7]5'!B23</f>
        <v>10</v>
      </c>
      <c r="C23" s="24">
        <f>'[7]5'!C23</f>
        <v>745</v>
      </c>
      <c r="D23" s="23">
        <f>'[7]5'!D23</f>
        <v>6</v>
      </c>
      <c r="E23" s="24">
        <f>'[7]5'!E23</f>
        <v>849</v>
      </c>
      <c r="F23" s="23">
        <f>'[7]5'!F23</f>
        <v>15</v>
      </c>
      <c r="G23" s="26">
        <f>'[7]5'!G23</f>
        <v>4</v>
      </c>
    </row>
    <row r="24" spans="1:7" x14ac:dyDescent="0.25">
      <c r="A24" s="25" t="s">
        <v>5</v>
      </c>
      <c r="B24" s="23">
        <f>'[7]5'!B24</f>
        <v>3</v>
      </c>
      <c r="C24" s="24">
        <f>'[7]5'!C24</f>
        <v>369</v>
      </c>
      <c r="D24" s="23">
        <f>'[7]5'!D24</f>
        <v>11</v>
      </c>
      <c r="E24" s="24">
        <f>'[7]5'!E24</f>
        <v>599</v>
      </c>
      <c r="F24" s="23">
        <f>'[7]5'!F24</f>
        <v>14</v>
      </c>
      <c r="G24" s="26">
        <f>'[7]5'!G24</f>
        <v>-8</v>
      </c>
    </row>
    <row r="25" spans="1:7" x14ac:dyDescent="0.25">
      <c r="A25" s="25" t="s">
        <v>10</v>
      </c>
      <c r="B25" s="23">
        <f>'[7]5'!B25</f>
        <v>8</v>
      </c>
      <c r="C25" s="24">
        <f>'[7]5'!C25</f>
        <v>554</v>
      </c>
      <c r="D25" s="23">
        <f>'[7]5'!D25</f>
        <v>4</v>
      </c>
      <c r="E25" s="24">
        <f>'[7]5'!E25</f>
        <v>978</v>
      </c>
      <c r="F25" s="23">
        <f>'[7]5'!F25</f>
        <v>12</v>
      </c>
      <c r="G25" s="26">
        <f>'[7]5'!G25</f>
        <v>4</v>
      </c>
    </row>
    <row r="26" spans="1:7" x14ac:dyDescent="0.25">
      <c r="A26" s="25" t="s">
        <v>26</v>
      </c>
      <c r="B26" s="23">
        <f>'[7]5'!B26</f>
        <v>4</v>
      </c>
      <c r="C26" s="24">
        <f>'[7]5'!C26</f>
        <v>471</v>
      </c>
      <c r="D26" s="23">
        <f>'[7]5'!D26</f>
        <v>6</v>
      </c>
      <c r="E26" s="24">
        <f>'[7]5'!E26</f>
        <v>798</v>
      </c>
      <c r="F26" s="23">
        <f>'[7]5'!F26</f>
        <v>11</v>
      </c>
      <c r="G26" s="26">
        <f>'[7]5'!G26</f>
        <v>-2</v>
      </c>
    </row>
    <row r="27" spans="1:7" ht="15.75" customHeight="1" x14ac:dyDescent="0.25">
      <c r="A27" s="25" t="s">
        <v>33</v>
      </c>
      <c r="B27" s="27">
        <f>'[7]5'!B27</f>
        <v>0</v>
      </c>
      <c r="C27" s="28" t="str">
        <f>'[7]5'!C27</f>
        <v>…</v>
      </c>
      <c r="D27" s="23">
        <f>'[7]5'!D27</f>
        <v>8</v>
      </c>
      <c r="E27" s="24">
        <f>'[7]5'!E27</f>
        <v>711</v>
      </c>
      <c r="F27" s="23">
        <f>'[7]5'!F27</f>
        <v>8</v>
      </c>
      <c r="G27" s="26">
        <f>'[7]5'!G27</f>
        <v>-8</v>
      </c>
    </row>
    <row r="28" spans="1:7" x14ac:dyDescent="0.25">
      <c r="A28" s="25" t="s">
        <v>20</v>
      </c>
      <c r="B28" s="27">
        <f>'[7]5'!B28</f>
        <v>1</v>
      </c>
      <c r="C28" s="28">
        <f>'[7]5'!C28</f>
        <v>565</v>
      </c>
      <c r="D28" s="23">
        <f>'[7]5'!D28</f>
        <v>6</v>
      </c>
      <c r="E28" s="24">
        <f>'[7]5'!E28</f>
        <v>897</v>
      </c>
      <c r="F28" s="23">
        <f>'[7]5'!F28</f>
        <v>8</v>
      </c>
      <c r="G28" s="26">
        <f>'[7]5'!G28</f>
        <v>-5</v>
      </c>
    </row>
    <row r="29" spans="1:7" x14ac:dyDescent="0.25">
      <c r="A29" s="25" t="s">
        <v>29</v>
      </c>
      <c r="B29" s="23">
        <f>'[7]5'!B29</f>
        <v>1</v>
      </c>
      <c r="C29" s="24">
        <f>'[7]5'!C29</f>
        <v>722</v>
      </c>
      <c r="D29" s="23">
        <f>'[7]5'!D29</f>
        <v>6</v>
      </c>
      <c r="E29" s="24">
        <f>'[7]5'!E29</f>
        <v>755</v>
      </c>
      <c r="F29" s="23">
        <f>'[7]5'!F29</f>
        <v>7</v>
      </c>
      <c r="G29" s="26">
        <f>'[7]5'!G29</f>
        <v>-5</v>
      </c>
    </row>
    <row r="30" spans="1:7" s="21" customFormat="1" x14ac:dyDescent="0.25">
      <c r="A30" s="20" t="s">
        <v>4</v>
      </c>
      <c r="B30" s="17">
        <f>'[7]5'!B30</f>
        <v>693</v>
      </c>
      <c r="C30" s="18">
        <f>'[7]5'!C30</f>
        <v>882</v>
      </c>
      <c r="D30" s="17">
        <f>'[7]5'!D30</f>
        <v>5216</v>
      </c>
      <c r="E30" s="18">
        <f>'[7]5'!E30</f>
        <v>489</v>
      </c>
      <c r="F30" s="17">
        <f>'[7]5'!F30</f>
        <v>5909</v>
      </c>
      <c r="G30" s="19">
        <f>'[7]5'!G30</f>
        <v>-4524</v>
      </c>
    </row>
    <row r="31" spans="1:7" x14ac:dyDescent="0.25">
      <c r="A31" s="22" t="s">
        <v>13</v>
      </c>
      <c r="B31" s="23">
        <f>'[7]5'!B31</f>
        <v>119</v>
      </c>
      <c r="C31" s="24">
        <f>'[7]5'!C31</f>
        <v>1669</v>
      </c>
      <c r="D31" s="23">
        <f>'[7]5'!D31</f>
        <v>1602</v>
      </c>
      <c r="E31" s="24">
        <f>'[7]5'!E31</f>
        <v>620</v>
      </c>
      <c r="F31" s="23">
        <f>'[7]5'!F31</f>
        <v>1721</v>
      </c>
      <c r="G31" s="26">
        <f>'[7]5'!G31</f>
        <v>-1483</v>
      </c>
    </row>
    <row r="32" spans="1:7" x14ac:dyDescent="0.25">
      <c r="A32" s="22" t="s">
        <v>14</v>
      </c>
      <c r="B32" s="23">
        <f>'[7]5'!B32</f>
        <v>109</v>
      </c>
      <c r="C32" s="24">
        <f>'[7]5'!C32</f>
        <v>2721</v>
      </c>
      <c r="D32" s="23">
        <f>'[7]5'!D32</f>
        <v>1029</v>
      </c>
      <c r="E32" s="24">
        <f>'[7]5'!E32</f>
        <v>373</v>
      </c>
      <c r="F32" s="23">
        <f>'[7]5'!F32</f>
        <v>1139</v>
      </c>
      <c r="G32" s="26">
        <f>'[7]5'!G32</f>
        <v>-920</v>
      </c>
    </row>
    <row r="33" spans="1:7" x14ac:dyDescent="0.25">
      <c r="A33" s="22" t="s">
        <v>12</v>
      </c>
      <c r="B33" s="23">
        <f>'[7]5'!B33</f>
        <v>98</v>
      </c>
      <c r="C33" s="24">
        <f>'[7]5'!C33</f>
        <v>438</v>
      </c>
      <c r="D33" s="23">
        <f>'[7]5'!D33</f>
        <v>795</v>
      </c>
      <c r="E33" s="24">
        <f>'[7]5'!E33</f>
        <v>522</v>
      </c>
      <c r="F33" s="23">
        <f>'[7]5'!F33</f>
        <v>893</v>
      </c>
      <c r="G33" s="26">
        <f>'[7]5'!G33</f>
        <v>-697</v>
      </c>
    </row>
    <row r="34" spans="1:7" x14ac:dyDescent="0.25">
      <c r="A34" s="22" t="s">
        <v>34</v>
      </c>
      <c r="B34" s="23">
        <f>'[7]5'!B34</f>
        <v>65</v>
      </c>
      <c r="C34" s="24">
        <f>'[7]5'!C34</f>
        <v>1377</v>
      </c>
      <c r="D34" s="23">
        <f>'[7]5'!D34</f>
        <v>499</v>
      </c>
      <c r="E34" s="24">
        <f>'[7]5'!E34</f>
        <v>325</v>
      </c>
      <c r="F34" s="23">
        <f>'[7]5'!F34</f>
        <v>565</v>
      </c>
      <c r="G34" s="26">
        <f>'[7]5'!G34</f>
        <v>-434</v>
      </c>
    </row>
    <row r="35" spans="1:7" x14ac:dyDescent="0.25">
      <c r="A35" s="22" t="s">
        <v>35</v>
      </c>
      <c r="B35" s="23">
        <f>'[7]5'!B35</f>
        <v>51</v>
      </c>
      <c r="C35" s="24">
        <f>'[7]5'!C35</f>
        <v>1375</v>
      </c>
      <c r="D35" s="23">
        <f>'[7]5'!D35</f>
        <v>447</v>
      </c>
      <c r="E35" s="24">
        <f>'[7]5'!E35</f>
        <v>629</v>
      </c>
      <c r="F35" s="23">
        <f>'[7]5'!F35</f>
        <v>498</v>
      </c>
      <c r="G35" s="26">
        <f>'[7]5'!G35</f>
        <v>-397</v>
      </c>
    </row>
    <row r="36" spans="1:7" x14ac:dyDescent="0.25">
      <c r="A36" s="22" t="s">
        <v>36</v>
      </c>
      <c r="B36" s="23">
        <f>'[7]5'!B36</f>
        <v>17</v>
      </c>
      <c r="C36" s="24">
        <f>'[7]5'!C36</f>
        <v>615</v>
      </c>
      <c r="D36" s="23">
        <f>'[7]5'!D36</f>
        <v>348</v>
      </c>
      <c r="E36" s="24">
        <f>'[7]5'!E36</f>
        <v>502</v>
      </c>
      <c r="F36" s="23">
        <f>'[7]5'!F36</f>
        <v>365</v>
      </c>
      <c r="G36" s="26">
        <f>'[7]5'!G36</f>
        <v>-331</v>
      </c>
    </row>
    <row r="37" spans="1:7" x14ac:dyDescent="0.25">
      <c r="A37" s="22" t="s">
        <v>37</v>
      </c>
      <c r="B37" s="23">
        <f>'[7]5'!B37</f>
        <v>43</v>
      </c>
      <c r="C37" s="24">
        <f>'[7]5'!C37</f>
        <v>730</v>
      </c>
      <c r="D37" s="23">
        <f>'[7]5'!D37</f>
        <v>316</v>
      </c>
      <c r="E37" s="24">
        <f>'[7]5'!E37</f>
        <v>660</v>
      </c>
      <c r="F37" s="23">
        <f>'[7]5'!F37</f>
        <v>359</v>
      </c>
      <c r="G37" s="26">
        <f>'[7]5'!G37</f>
        <v>-273</v>
      </c>
    </row>
    <row r="38" spans="1:7" x14ac:dyDescent="0.25">
      <c r="A38" s="22" t="s">
        <v>11</v>
      </c>
      <c r="B38" s="23">
        <f>'[7]5'!B38</f>
        <v>162</v>
      </c>
      <c r="C38" s="24">
        <f>'[7]5'!C38</f>
        <v>762</v>
      </c>
      <c r="D38" s="23">
        <f>'[7]5'!D38</f>
        <v>110</v>
      </c>
      <c r="E38" s="24">
        <f>'[7]5'!E38</f>
        <v>594</v>
      </c>
      <c r="F38" s="23">
        <f>'[7]5'!F38</f>
        <v>272</v>
      </c>
      <c r="G38" s="26">
        <f>'[7]5'!G38</f>
        <v>53</v>
      </c>
    </row>
    <row r="39" spans="1:7" x14ac:dyDescent="0.25">
      <c r="A39" s="22" t="s">
        <v>15</v>
      </c>
      <c r="B39" s="23">
        <f>'[7]5'!B39</f>
        <v>19</v>
      </c>
      <c r="C39" s="24">
        <f>'[7]5'!C39</f>
        <v>398</v>
      </c>
      <c r="D39" s="23">
        <f>'[7]5'!D39</f>
        <v>59</v>
      </c>
      <c r="E39" s="24">
        <f>'[7]5'!E39</f>
        <v>319</v>
      </c>
      <c r="F39" s="23">
        <f>'[7]5'!F39</f>
        <v>78</v>
      </c>
      <c r="G39" s="26">
        <f>'[7]5'!G39</f>
        <v>-41</v>
      </c>
    </row>
    <row r="40" spans="1:7" ht="15.75" thickBot="1" x14ac:dyDescent="0.3">
      <c r="A40" s="29" t="s">
        <v>16</v>
      </c>
      <c r="B40" s="30">
        <f>'[7]5'!B40</f>
        <v>9</v>
      </c>
      <c r="C40" s="31">
        <f>'[7]5'!C40</f>
        <v>493</v>
      </c>
      <c r="D40" s="30">
        <f>'[7]5'!D40</f>
        <v>11</v>
      </c>
      <c r="E40" s="31">
        <f>'[7]5'!E40</f>
        <v>590</v>
      </c>
      <c r="F40" s="30">
        <f>'[7]5'!F40</f>
        <v>20</v>
      </c>
      <c r="G40" s="32">
        <f>'[7]5'!G40</f>
        <v>-2</v>
      </c>
    </row>
    <row r="41" spans="1:7" x14ac:dyDescent="0.25">
      <c r="A41" s="11"/>
      <c r="B41" s="11"/>
      <c r="C41" s="12"/>
      <c r="D41" s="11"/>
      <c r="E41" s="12"/>
    </row>
    <row r="42" spans="1:7" s="1" customFormat="1" ht="18.75" customHeight="1" x14ac:dyDescent="0.2">
      <c r="A42" s="1" t="s">
        <v>38</v>
      </c>
    </row>
    <row r="43" spans="1:7" s="1" customFormat="1" ht="27.75" customHeight="1" x14ac:dyDescent="0.2">
      <c r="A43" s="45" t="s">
        <v>52</v>
      </c>
      <c r="B43" s="45"/>
      <c r="C43" s="45"/>
      <c r="D43" s="45"/>
      <c r="E43" s="45"/>
      <c r="F43" s="45"/>
      <c r="G43" s="45"/>
    </row>
    <row r="44" spans="1:7" s="1" customFormat="1" ht="15.75" x14ac:dyDescent="0.2">
      <c r="A44" s="33"/>
      <c r="B44" s="34"/>
      <c r="C44" s="34"/>
      <c r="D44" s="34"/>
      <c r="E44" s="34"/>
      <c r="F44" s="34"/>
      <c r="G44" s="35"/>
    </row>
    <row r="45" spans="1:7" s="8" customFormat="1" ht="15.75" x14ac:dyDescent="0.2">
      <c r="A45" s="36" t="s">
        <v>39</v>
      </c>
      <c r="B45" s="5"/>
      <c r="C45" s="6"/>
      <c r="D45" s="5"/>
      <c r="E45" s="7"/>
    </row>
    <row r="46" spans="1:7" s="10" customFormat="1" ht="15.75" x14ac:dyDescent="0.2">
      <c r="A46" s="9" t="s">
        <v>40</v>
      </c>
      <c r="B46" s="9"/>
      <c r="C46" s="9"/>
      <c r="D46" s="9"/>
    </row>
    <row r="47" spans="1:7" x14ac:dyDescent="0.25">
      <c r="A47" s="11"/>
      <c r="B47" s="11"/>
      <c r="C47" s="12"/>
      <c r="D47" s="11"/>
      <c r="E47" s="12"/>
    </row>
    <row r="48" spans="1:7" s="1" customFormat="1" ht="12.75" x14ac:dyDescent="0.2">
      <c r="A48" s="37" t="s">
        <v>41</v>
      </c>
      <c r="B48" s="37"/>
      <c r="C48" s="37"/>
      <c r="D48" s="37"/>
    </row>
  </sheetData>
  <mergeCells count="1">
    <mergeCell ref="A43:G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20" workbookViewId="0">
      <selection activeCell="B56" sqref="B56"/>
    </sheetView>
  </sheetViews>
  <sheetFormatPr defaultRowHeight="15" x14ac:dyDescent="0.25"/>
  <cols>
    <col min="1" max="1" width="48.28515625" style="13" customWidth="1"/>
    <col min="2" max="2" width="18.7109375" style="13" customWidth="1"/>
    <col min="3" max="3" width="18.7109375" style="38" customWidth="1"/>
    <col min="4" max="4" width="18.7109375" style="13" customWidth="1"/>
    <col min="5" max="5" width="18.7109375" style="38" customWidth="1"/>
    <col min="6" max="7" width="18.7109375" style="13" customWidth="1"/>
    <col min="8" max="256" width="9.140625" style="13"/>
    <col min="257" max="257" width="48.28515625" style="13" customWidth="1"/>
    <col min="258" max="263" width="18.7109375" style="13" customWidth="1"/>
    <col min="264" max="512" width="9.140625" style="13"/>
    <col min="513" max="513" width="48.28515625" style="13" customWidth="1"/>
    <col min="514" max="519" width="18.7109375" style="13" customWidth="1"/>
    <col min="520" max="768" width="9.140625" style="13"/>
    <col min="769" max="769" width="48.28515625" style="13" customWidth="1"/>
    <col min="770" max="775" width="18.7109375" style="13" customWidth="1"/>
    <col min="776" max="1024" width="9.140625" style="13"/>
    <col min="1025" max="1025" width="48.28515625" style="13" customWidth="1"/>
    <col min="1026" max="1031" width="18.7109375" style="13" customWidth="1"/>
    <col min="1032" max="1280" width="9.140625" style="13"/>
    <col min="1281" max="1281" width="48.28515625" style="13" customWidth="1"/>
    <col min="1282" max="1287" width="18.7109375" style="13" customWidth="1"/>
    <col min="1288" max="1536" width="9.140625" style="13"/>
    <col min="1537" max="1537" width="48.28515625" style="13" customWidth="1"/>
    <col min="1538" max="1543" width="18.7109375" style="13" customWidth="1"/>
    <col min="1544" max="1792" width="9.140625" style="13"/>
    <col min="1793" max="1793" width="48.28515625" style="13" customWidth="1"/>
    <col min="1794" max="1799" width="18.7109375" style="13" customWidth="1"/>
    <col min="1800" max="2048" width="9.140625" style="13"/>
    <col min="2049" max="2049" width="48.28515625" style="13" customWidth="1"/>
    <col min="2050" max="2055" width="18.7109375" style="13" customWidth="1"/>
    <col min="2056" max="2304" width="9.140625" style="13"/>
    <col min="2305" max="2305" width="48.28515625" style="13" customWidth="1"/>
    <col min="2306" max="2311" width="18.7109375" style="13" customWidth="1"/>
    <col min="2312" max="2560" width="9.140625" style="13"/>
    <col min="2561" max="2561" width="48.28515625" style="13" customWidth="1"/>
    <col min="2562" max="2567" width="18.7109375" style="13" customWidth="1"/>
    <col min="2568" max="2816" width="9.140625" style="13"/>
    <col min="2817" max="2817" width="48.28515625" style="13" customWidth="1"/>
    <col min="2818" max="2823" width="18.7109375" style="13" customWidth="1"/>
    <col min="2824" max="3072" width="9.140625" style="13"/>
    <col min="3073" max="3073" width="48.28515625" style="13" customWidth="1"/>
    <col min="3074" max="3079" width="18.7109375" style="13" customWidth="1"/>
    <col min="3080" max="3328" width="9.140625" style="13"/>
    <col min="3329" max="3329" width="48.28515625" style="13" customWidth="1"/>
    <col min="3330" max="3335" width="18.7109375" style="13" customWidth="1"/>
    <col min="3336" max="3584" width="9.140625" style="13"/>
    <col min="3585" max="3585" width="48.28515625" style="13" customWidth="1"/>
    <col min="3586" max="3591" width="18.7109375" style="13" customWidth="1"/>
    <col min="3592" max="3840" width="9.140625" style="13"/>
    <col min="3841" max="3841" width="48.28515625" style="13" customWidth="1"/>
    <col min="3842" max="3847" width="18.7109375" style="13" customWidth="1"/>
    <col min="3848" max="4096" width="9.140625" style="13"/>
    <col min="4097" max="4097" width="48.28515625" style="13" customWidth="1"/>
    <col min="4098" max="4103" width="18.7109375" style="13" customWidth="1"/>
    <col min="4104" max="4352" width="9.140625" style="13"/>
    <col min="4353" max="4353" width="48.28515625" style="13" customWidth="1"/>
    <col min="4354" max="4359" width="18.7109375" style="13" customWidth="1"/>
    <col min="4360" max="4608" width="9.140625" style="13"/>
    <col min="4609" max="4609" width="48.28515625" style="13" customWidth="1"/>
    <col min="4610" max="4615" width="18.7109375" style="13" customWidth="1"/>
    <col min="4616" max="4864" width="9.140625" style="13"/>
    <col min="4865" max="4865" width="48.28515625" style="13" customWidth="1"/>
    <col min="4866" max="4871" width="18.7109375" style="13" customWidth="1"/>
    <col min="4872" max="5120" width="9.140625" style="13"/>
    <col min="5121" max="5121" width="48.28515625" style="13" customWidth="1"/>
    <col min="5122" max="5127" width="18.7109375" style="13" customWidth="1"/>
    <col min="5128" max="5376" width="9.140625" style="13"/>
    <col min="5377" max="5377" width="48.28515625" style="13" customWidth="1"/>
    <col min="5378" max="5383" width="18.7109375" style="13" customWidth="1"/>
    <col min="5384" max="5632" width="9.140625" style="13"/>
    <col min="5633" max="5633" width="48.28515625" style="13" customWidth="1"/>
    <col min="5634" max="5639" width="18.7109375" style="13" customWidth="1"/>
    <col min="5640" max="5888" width="9.140625" style="13"/>
    <col min="5889" max="5889" width="48.28515625" style="13" customWidth="1"/>
    <col min="5890" max="5895" width="18.7109375" style="13" customWidth="1"/>
    <col min="5896" max="6144" width="9.140625" style="13"/>
    <col min="6145" max="6145" width="48.28515625" style="13" customWidth="1"/>
    <col min="6146" max="6151" width="18.7109375" style="13" customWidth="1"/>
    <col min="6152" max="6400" width="9.140625" style="13"/>
    <col min="6401" max="6401" width="48.28515625" style="13" customWidth="1"/>
    <col min="6402" max="6407" width="18.7109375" style="13" customWidth="1"/>
    <col min="6408" max="6656" width="9.140625" style="13"/>
    <col min="6657" max="6657" width="48.28515625" style="13" customWidth="1"/>
    <col min="6658" max="6663" width="18.7109375" style="13" customWidth="1"/>
    <col min="6664" max="6912" width="9.140625" style="13"/>
    <col min="6913" max="6913" width="48.28515625" style="13" customWidth="1"/>
    <col min="6914" max="6919" width="18.7109375" style="13" customWidth="1"/>
    <col min="6920" max="7168" width="9.140625" style="13"/>
    <col min="7169" max="7169" width="48.28515625" style="13" customWidth="1"/>
    <col min="7170" max="7175" width="18.7109375" style="13" customWidth="1"/>
    <col min="7176" max="7424" width="9.140625" style="13"/>
    <col min="7425" max="7425" width="48.28515625" style="13" customWidth="1"/>
    <col min="7426" max="7431" width="18.7109375" style="13" customWidth="1"/>
    <col min="7432" max="7680" width="9.140625" style="13"/>
    <col min="7681" max="7681" width="48.28515625" style="13" customWidth="1"/>
    <col min="7682" max="7687" width="18.7109375" style="13" customWidth="1"/>
    <col min="7688" max="7936" width="9.140625" style="13"/>
    <col min="7937" max="7937" width="48.28515625" style="13" customWidth="1"/>
    <col min="7938" max="7943" width="18.7109375" style="13" customWidth="1"/>
    <col min="7944" max="8192" width="9.140625" style="13"/>
    <col min="8193" max="8193" width="48.28515625" style="13" customWidth="1"/>
    <col min="8194" max="8199" width="18.7109375" style="13" customWidth="1"/>
    <col min="8200" max="8448" width="9.140625" style="13"/>
    <col min="8449" max="8449" width="48.28515625" style="13" customWidth="1"/>
    <col min="8450" max="8455" width="18.7109375" style="13" customWidth="1"/>
    <col min="8456" max="8704" width="9.140625" style="13"/>
    <col min="8705" max="8705" width="48.28515625" style="13" customWidth="1"/>
    <col min="8706" max="8711" width="18.7109375" style="13" customWidth="1"/>
    <col min="8712" max="8960" width="9.140625" style="13"/>
    <col min="8961" max="8961" width="48.28515625" style="13" customWidth="1"/>
    <col min="8962" max="8967" width="18.7109375" style="13" customWidth="1"/>
    <col min="8968" max="9216" width="9.140625" style="13"/>
    <col min="9217" max="9217" width="48.28515625" style="13" customWidth="1"/>
    <col min="9218" max="9223" width="18.7109375" style="13" customWidth="1"/>
    <col min="9224" max="9472" width="9.140625" style="13"/>
    <col min="9473" max="9473" width="48.28515625" style="13" customWidth="1"/>
    <col min="9474" max="9479" width="18.7109375" style="13" customWidth="1"/>
    <col min="9480" max="9728" width="9.140625" style="13"/>
    <col min="9729" max="9729" width="48.28515625" style="13" customWidth="1"/>
    <col min="9730" max="9735" width="18.7109375" style="13" customWidth="1"/>
    <col min="9736" max="9984" width="9.140625" style="13"/>
    <col min="9985" max="9985" width="48.28515625" style="13" customWidth="1"/>
    <col min="9986" max="9991" width="18.7109375" style="13" customWidth="1"/>
    <col min="9992" max="10240" width="9.140625" style="13"/>
    <col min="10241" max="10241" width="48.28515625" style="13" customWidth="1"/>
    <col min="10242" max="10247" width="18.7109375" style="13" customWidth="1"/>
    <col min="10248" max="10496" width="9.140625" style="13"/>
    <col min="10497" max="10497" width="48.28515625" style="13" customWidth="1"/>
    <col min="10498" max="10503" width="18.7109375" style="13" customWidth="1"/>
    <col min="10504" max="10752" width="9.140625" style="13"/>
    <col min="10753" max="10753" width="48.28515625" style="13" customWidth="1"/>
    <col min="10754" max="10759" width="18.7109375" style="13" customWidth="1"/>
    <col min="10760" max="11008" width="9.140625" style="13"/>
    <col min="11009" max="11009" width="48.28515625" style="13" customWidth="1"/>
    <col min="11010" max="11015" width="18.7109375" style="13" customWidth="1"/>
    <col min="11016" max="11264" width="9.140625" style="13"/>
    <col min="11265" max="11265" width="48.28515625" style="13" customWidth="1"/>
    <col min="11266" max="11271" width="18.7109375" style="13" customWidth="1"/>
    <col min="11272" max="11520" width="9.140625" style="13"/>
    <col min="11521" max="11521" width="48.28515625" style="13" customWidth="1"/>
    <col min="11522" max="11527" width="18.7109375" style="13" customWidth="1"/>
    <col min="11528" max="11776" width="9.140625" style="13"/>
    <col min="11777" max="11777" width="48.28515625" style="13" customWidth="1"/>
    <col min="11778" max="11783" width="18.7109375" style="13" customWidth="1"/>
    <col min="11784" max="12032" width="9.140625" style="13"/>
    <col min="12033" max="12033" width="48.28515625" style="13" customWidth="1"/>
    <col min="12034" max="12039" width="18.7109375" style="13" customWidth="1"/>
    <col min="12040" max="12288" width="9.140625" style="13"/>
    <col min="12289" max="12289" width="48.28515625" style="13" customWidth="1"/>
    <col min="12290" max="12295" width="18.7109375" style="13" customWidth="1"/>
    <col min="12296" max="12544" width="9.140625" style="13"/>
    <col min="12545" max="12545" width="48.28515625" style="13" customWidth="1"/>
    <col min="12546" max="12551" width="18.7109375" style="13" customWidth="1"/>
    <col min="12552" max="12800" width="9.140625" style="13"/>
    <col min="12801" max="12801" width="48.28515625" style="13" customWidth="1"/>
    <col min="12802" max="12807" width="18.7109375" style="13" customWidth="1"/>
    <col min="12808" max="13056" width="9.140625" style="13"/>
    <col min="13057" max="13057" width="48.28515625" style="13" customWidth="1"/>
    <col min="13058" max="13063" width="18.7109375" style="13" customWidth="1"/>
    <col min="13064" max="13312" width="9.140625" style="13"/>
    <col min="13313" max="13313" width="48.28515625" style="13" customWidth="1"/>
    <col min="13314" max="13319" width="18.7109375" style="13" customWidth="1"/>
    <col min="13320" max="13568" width="9.140625" style="13"/>
    <col min="13569" max="13569" width="48.28515625" style="13" customWidth="1"/>
    <col min="13570" max="13575" width="18.7109375" style="13" customWidth="1"/>
    <col min="13576" max="13824" width="9.140625" style="13"/>
    <col min="13825" max="13825" width="48.28515625" style="13" customWidth="1"/>
    <col min="13826" max="13831" width="18.7109375" style="13" customWidth="1"/>
    <col min="13832" max="14080" width="9.140625" style="13"/>
    <col min="14081" max="14081" width="48.28515625" style="13" customWidth="1"/>
    <col min="14082" max="14087" width="18.7109375" style="13" customWidth="1"/>
    <col min="14088" max="14336" width="9.140625" style="13"/>
    <col min="14337" max="14337" width="48.28515625" style="13" customWidth="1"/>
    <col min="14338" max="14343" width="18.7109375" style="13" customWidth="1"/>
    <col min="14344" max="14592" width="9.140625" style="13"/>
    <col min="14593" max="14593" width="48.28515625" style="13" customWidth="1"/>
    <col min="14594" max="14599" width="18.7109375" style="13" customWidth="1"/>
    <col min="14600" max="14848" width="9.140625" style="13"/>
    <col min="14849" max="14849" width="48.28515625" style="13" customWidth="1"/>
    <col min="14850" max="14855" width="18.7109375" style="13" customWidth="1"/>
    <col min="14856" max="15104" width="9.140625" style="13"/>
    <col min="15105" max="15105" width="48.28515625" style="13" customWidth="1"/>
    <col min="15106" max="15111" width="18.7109375" style="13" customWidth="1"/>
    <col min="15112" max="15360" width="9.140625" style="13"/>
    <col min="15361" max="15361" width="48.28515625" style="13" customWidth="1"/>
    <col min="15362" max="15367" width="18.7109375" style="13" customWidth="1"/>
    <col min="15368" max="15616" width="9.140625" style="13"/>
    <col min="15617" max="15617" width="48.28515625" style="13" customWidth="1"/>
    <col min="15618" max="15623" width="18.7109375" style="13" customWidth="1"/>
    <col min="15624" max="15872" width="9.140625" style="13"/>
    <col min="15873" max="15873" width="48.28515625" style="13" customWidth="1"/>
    <col min="15874" max="15879" width="18.7109375" style="13" customWidth="1"/>
    <col min="15880" max="16128" width="9.140625" style="13"/>
    <col min="16129" max="16129" width="48.28515625" style="13" customWidth="1"/>
    <col min="16130" max="16135" width="18.7109375" style="13" customWidth="1"/>
    <col min="16136" max="16384" width="9.140625" style="13"/>
  </cols>
  <sheetData>
    <row r="1" spans="1:16" hidden="1" x14ac:dyDescent="0.25">
      <c r="A1" s="11"/>
      <c r="B1" s="11"/>
      <c r="C1" s="12"/>
      <c r="D1" s="11"/>
      <c r="E1" s="12"/>
    </row>
    <row r="2" spans="1:16" s="15" customFormat="1" ht="18" customHeight="1" x14ac:dyDescent="0.25">
      <c r="A2" s="14" t="s">
        <v>51</v>
      </c>
      <c r="B2" s="14"/>
      <c r="C2" s="14"/>
      <c r="D2" s="14"/>
      <c r="E2" s="14"/>
      <c r="F2" s="14"/>
      <c r="G2" s="14"/>
    </row>
    <row r="3" spans="1:16" s="15" customFormat="1" ht="18" customHeight="1" x14ac:dyDescent="0.25">
      <c r="A3" s="14" t="s">
        <v>43</v>
      </c>
      <c r="B3" s="14"/>
      <c r="C3" s="14"/>
      <c r="D3" s="14"/>
      <c r="E3" s="14"/>
      <c r="F3" s="14"/>
      <c r="G3" s="14"/>
    </row>
    <row r="4" spans="1:16" ht="15.75" thickBot="1" x14ac:dyDescent="0.3">
      <c r="A4" s="11"/>
      <c r="B4" s="11"/>
      <c r="C4" s="12"/>
      <c r="D4" s="11"/>
      <c r="E4" s="12"/>
    </row>
    <row r="5" spans="1:16" ht="17.25" x14ac:dyDescent="0.25">
      <c r="A5" s="16"/>
      <c r="B5" s="2" t="s">
        <v>0</v>
      </c>
      <c r="C5" s="2"/>
      <c r="D5" s="2" t="s">
        <v>1</v>
      </c>
      <c r="E5" s="2"/>
      <c r="F5" s="3" t="s">
        <v>22</v>
      </c>
      <c r="G5" s="4" t="s">
        <v>27</v>
      </c>
    </row>
    <row r="6" spans="1:16" ht="45" x14ac:dyDescent="0.25">
      <c r="A6" s="44"/>
      <c r="B6" s="40" t="s">
        <v>46</v>
      </c>
      <c r="C6" s="41" t="s">
        <v>47</v>
      </c>
      <c r="D6" s="40" t="s">
        <v>46</v>
      </c>
      <c r="E6" s="41" t="s">
        <v>47</v>
      </c>
      <c r="F6" s="40" t="s">
        <v>46</v>
      </c>
      <c r="G6" s="42" t="s">
        <v>46</v>
      </c>
    </row>
    <row r="7" spans="1:16" x14ac:dyDescent="0.25">
      <c r="A7" s="43" t="s">
        <v>2</v>
      </c>
      <c r="B7" s="17">
        <f>'[7]5 (2)'!B7</f>
        <v>3286</v>
      </c>
      <c r="C7" s="18">
        <f>'[7]5 (2)'!C7</f>
        <v>779</v>
      </c>
      <c r="D7" s="17">
        <f>'[7]5 (2)'!D7</f>
        <v>20893</v>
      </c>
      <c r="E7" s="18">
        <f>'[7]5 (2)'!E7</f>
        <v>502</v>
      </c>
      <c r="F7" s="17">
        <f>'[7]5 (2)'!F7</f>
        <v>24178</v>
      </c>
      <c r="G7" s="19">
        <f>'[7]5 (2)'!G7</f>
        <v>-17607</v>
      </c>
      <c r="I7" s="39"/>
      <c r="J7" s="39"/>
      <c r="K7" s="39"/>
      <c r="L7" s="39"/>
      <c r="M7" s="39"/>
      <c r="N7" s="39"/>
      <c r="O7" s="39"/>
      <c r="P7" s="39"/>
    </row>
    <row r="8" spans="1:16" s="21" customFormat="1" x14ac:dyDescent="0.25">
      <c r="A8" s="20" t="s">
        <v>3</v>
      </c>
      <c r="B8" s="17">
        <f>'[7]5 (2)'!B8</f>
        <v>1005</v>
      </c>
      <c r="C8" s="18">
        <f>'[7]5 (2)'!C8</f>
        <v>644</v>
      </c>
      <c r="D8" s="17">
        <f>'[7]5 (2)'!D8</f>
        <v>2684</v>
      </c>
      <c r="E8" s="18">
        <f>'[7]5 (2)'!E8</f>
        <v>936</v>
      </c>
      <c r="F8" s="17">
        <f>'[7]5 (2)'!F8</f>
        <v>3688</v>
      </c>
      <c r="G8" s="19">
        <f>'[7]5 (2)'!G8</f>
        <v>-1678</v>
      </c>
      <c r="I8" s="39"/>
      <c r="J8" s="39"/>
    </row>
    <row r="9" spans="1:16" ht="14.25" customHeight="1" x14ac:dyDescent="0.25">
      <c r="A9" s="22" t="s">
        <v>28</v>
      </c>
      <c r="B9" s="23"/>
      <c r="C9" s="24"/>
      <c r="D9" s="23"/>
      <c r="E9" s="24"/>
      <c r="F9" s="23"/>
      <c r="G9" s="19"/>
      <c r="I9" s="39"/>
      <c r="J9" s="39"/>
    </row>
    <row r="10" spans="1:16" x14ac:dyDescent="0.25">
      <c r="A10" s="25" t="s">
        <v>25</v>
      </c>
      <c r="B10" s="23">
        <f>'[7]5 (2)'!B10</f>
        <v>91</v>
      </c>
      <c r="C10" s="24">
        <f>'[7]5 (2)'!C10</f>
        <v>2715</v>
      </c>
      <c r="D10" s="23">
        <f>'[7]5 (2)'!D10</f>
        <v>764</v>
      </c>
      <c r="E10" s="24">
        <f>'[7]5 (2)'!E10</f>
        <v>1993</v>
      </c>
      <c r="F10" s="23">
        <f>'[7]5 (2)'!F10</f>
        <v>856</v>
      </c>
      <c r="G10" s="26">
        <f>'[7]5 (2)'!G10</f>
        <v>-673</v>
      </c>
      <c r="I10" s="39"/>
      <c r="J10" s="39"/>
    </row>
    <row r="11" spans="1:16" x14ac:dyDescent="0.25">
      <c r="A11" s="25" t="s">
        <v>19</v>
      </c>
      <c r="B11" s="23">
        <f>'[7]5 (2)'!B11</f>
        <v>38</v>
      </c>
      <c r="C11" s="24">
        <f>'[7]5 (2)'!C11</f>
        <v>979</v>
      </c>
      <c r="D11" s="23">
        <f>'[7]5 (2)'!D11</f>
        <v>733</v>
      </c>
      <c r="E11" s="24">
        <f>'[7]5 (2)'!E11</f>
        <v>632</v>
      </c>
      <c r="F11" s="23">
        <f>'[7]5 (2)'!F11</f>
        <v>771</v>
      </c>
      <c r="G11" s="26">
        <f>'[7]5 (2)'!G11</f>
        <v>-695</v>
      </c>
      <c r="I11" s="39"/>
      <c r="J11" s="39"/>
    </row>
    <row r="12" spans="1:16" x14ac:dyDescent="0.25">
      <c r="A12" s="25" t="s">
        <v>30</v>
      </c>
      <c r="B12" s="23">
        <f>'[7]5 (2)'!B12</f>
        <v>172</v>
      </c>
      <c r="C12" s="24">
        <f>'[7]5 (2)'!C12</f>
        <v>538</v>
      </c>
      <c r="D12" s="23">
        <f>'[7]5 (2)'!D12</f>
        <v>109</v>
      </c>
      <c r="E12" s="24">
        <f>'[7]5 (2)'!E12</f>
        <v>966</v>
      </c>
      <c r="F12" s="23">
        <f>'[7]5 (2)'!F12</f>
        <v>280</v>
      </c>
      <c r="G12" s="26">
        <f>'[7]5 (2)'!G12</f>
        <v>63</v>
      </c>
      <c r="I12" s="39"/>
      <c r="J12" s="39"/>
    </row>
    <row r="13" spans="1:16" x14ac:dyDescent="0.25">
      <c r="A13" s="25" t="s">
        <v>18</v>
      </c>
      <c r="B13" s="23">
        <f>'[7]5 (2)'!B13</f>
        <v>40</v>
      </c>
      <c r="C13" s="24">
        <f>'[7]5 (2)'!C13</f>
        <v>671</v>
      </c>
      <c r="D13" s="23">
        <f>'[7]5 (2)'!D13</f>
        <v>134</v>
      </c>
      <c r="E13" s="24">
        <f>'[7]5 (2)'!E13</f>
        <v>1267</v>
      </c>
      <c r="F13" s="23">
        <f>'[7]5 (2)'!F13</f>
        <v>174</v>
      </c>
      <c r="G13" s="26">
        <f>'[7]5 (2)'!G13</f>
        <v>-94</v>
      </c>
      <c r="I13" s="39"/>
      <c r="J13" s="39"/>
    </row>
    <row r="14" spans="1:16" x14ac:dyDescent="0.25">
      <c r="A14" s="25" t="s">
        <v>7</v>
      </c>
      <c r="B14" s="23">
        <f>'[7]5 (2)'!B14</f>
        <v>77</v>
      </c>
      <c r="C14" s="24">
        <f>'[7]5 (2)'!C14</f>
        <v>494</v>
      </c>
      <c r="D14" s="23">
        <f>'[7]5 (2)'!D14</f>
        <v>64</v>
      </c>
      <c r="E14" s="24">
        <f>'[7]5 (2)'!E14</f>
        <v>912</v>
      </c>
      <c r="F14" s="23">
        <f>'[7]5 (2)'!F14</f>
        <v>141</v>
      </c>
      <c r="G14" s="26">
        <f>'[7]5 (2)'!G14</f>
        <v>12</v>
      </c>
      <c r="I14" s="39"/>
      <c r="J14" s="39"/>
    </row>
    <row r="15" spans="1:16" x14ac:dyDescent="0.25">
      <c r="A15" s="25" t="s">
        <v>23</v>
      </c>
      <c r="B15" s="23">
        <f>'[7]5 (2)'!B15</f>
        <v>4</v>
      </c>
      <c r="C15" s="24">
        <f>'[7]5 (2)'!C15</f>
        <v>3022</v>
      </c>
      <c r="D15" s="23">
        <f>'[7]5 (2)'!D15</f>
        <v>115</v>
      </c>
      <c r="E15" s="24">
        <f>'[7]5 (2)'!E15</f>
        <v>1508</v>
      </c>
      <c r="F15" s="23">
        <f>'[7]5 (2)'!F15</f>
        <v>119</v>
      </c>
      <c r="G15" s="26">
        <f>'[7]5 (2)'!G15</f>
        <v>-111</v>
      </c>
      <c r="I15" s="39"/>
      <c r="J15" s="39"/>
    </row>
    <row r="16" spans="1:16" x14ac:dyDescent="0.25">
      <c r="A16" s="25" t="s">
        <v>24</v>
      </c>
      <c r="B16" s="23">
        <f>'[7]5 (2)'!B16</f>
        <v>36</v>
      </c>
      <c r="C16" s="24">
        <f>'[7]5 (2)'!C16</f>
        <v>518</v>
      </c>
      <c r="D16" s="23">
        <f>'[7]5 (2)'!D16</f>
        <v>72</v>
      </c>
      <c r="E16" s="24">
        <f>'[7]5 (2)'!E16</f>
        <v>994</v>
      </c>
      <c r="F16" s="23">
        <f>'[7]5 (2)'!F16</f>
        <v>108</v>
      </c>
      <c r="G16" s="26">
        <f>'[7]5 (2)'!G16</f>
        <v>-36</v>
      </c>
      <c r="I16" s="39"/>
      <c r="J16" s="39"/>
    </row>
    <row r="17" spans="1:10" x14ac:dyDescent="0.25">
      <c r="A17" s="25" t="s">
        <v>17</v>
      </c>
      <c r="B17" s="23">
        <f>'[7]5 (2)'!B17</f>
        <v>59</v>
      </c>
      <c r="C17" s="24">
        <f>'[7]5 (2)'!C17</f>
        <v>469</v>
      </c>
      <c r="D17" s="23">
        <f>'[7]5 (2)'!D17</f>
        <v>21</v>
      </c>
      <c r="E17" s="24">
        <f>'[7]5 (2)'!E17</f>
        <v>665</v>
      </c>
      <c r="F17" s="23">
        <f>'[7]5 (2)'!F17</f>
        <v>80</v>
      </c>
      <c r="G17" s="26">
        <f>'[7]5 (2)'!G17</f>
        <v>38</v>
      </c>
      <c r="I17" s="39"/>
      <c r="J17" s="39"/>
    </row>
    <row r="18" spans="1:10" x14ac:dyDescent="0.25">
      <c r="A18" s="25" t="s">
        <v>31</v>
      </c>
      <c r="B18" s="23">
        <f>'[7]5 (2)'!B18</f>
        <v>39</v>
      </c>
      <c r="C18" s="24">
        <f>'[7]5 (2)'!C18</f>
        <v>628</v>
      </c>
      <c r="D18" s="23">
        <f>'[7]5 (2)'!D18</f>
        <v>41</v>
      </c>
      <c r="E18" s="24">
        <f>'[7]5 (2)'!E18</f>
        <v>553</v>
      </c>
      <c r="F18" s="23">
        <f>'[7]5 (2)'!F18</f>
        <v>80</v>
      </c>
      <c r="G18" s="26">
        <f>'[7]5 (2)'!G18</f>
        <v>-2</v>
      </c>
      <c r="I18" s="39"/>
      <c r="J18" s="39"/>
    </row>
    <row r="19" spans="1:10" x14ac:dyDescent="0.25">
      <c r="A19" s="25" t="s">
        <v>6</v>
      </c>
      <c r="B19" s="23">
        <f>'[7]5 (2)'!B19</f>
        <v>40</v>
      </c>
      <c r="C19" s="24">
        <f>'[7]5 (2)'!C19</f>
        <v>702</v>
      </c>
      <c r="D19" s="23">
        <f>'[7]5 (2)'!D19</f>
        <v>37</v>
      </c>
      <c r="E19" s="24">
        <f>'[7]5 (2)'!E19</f>
        <v>945</v>
      </c>
      <c r="F19" s="23">
        <f>'[7]5 (2)'!F19</f>
        <v>78</v>
      </c>
      <c r="G19" s="26">
        <f>'[7]5 (2)'!G19</f>
        <v>3</v>
      </c>
      <c r="I19" s="39"/>
      <c r="J19" s="39"/>
    </row>
    <row r="20" spans="1:10" x14ac:dyDescent="0.25">
      <c r="A20" s="25" t="s">
        <v>21</v>
      </c>
      <c r="B20" s="23">
        <f>'[7]5 (2)'!B20</f>
        <v>33</v>
      </c>
      <c r="C20" s="24">
        <f>'[7]5 (2)'!C20</f>
        <v>504</v>
      </c>
      <c r="D20" s="23">
        <f>'[7]5 (2)'!D20</f>
        <v>28</v>
      </c>
      <c r="E20" s="24">
        <f>'[7]5 (2)'!E20</f>
        <v>761</v>
      </c>
      <c r="F20" s="23">
        <f>'[7]5 (2)'!F20</f>
        <v>62</v>
      </c>
      <c r="G20" s="26">
        <f>'[7]5 (2)'!G20</f>
        <v>5</v>
      </c>
      <c r="I20" s="39"/>
      <c r="J20" s="39"/>
    </row>
    <row r="21" spans="1:10" x14ac:dyDescent="0.25">
      <c r="A21" s="25" t="s">
        <v>9</v>
      </c>
      <c r="B21" s="27">
        <f>'[7]5 (2)'!B21</f>
        <v>37</v>
      </c>
      <c r="C21" s="28">
        <f>'[7]5 (2)'!C21</f>
        <v>740</v>
      </c>
      <c r="D21" s="23">
        <f>'[7]5 (2)'!D21</f>
        <v>21</v>
      </c>
      <c r="E21" s="24">
        <f>'[7]5 (2)'!E21</f>
        <v>868</v>
      </c>
      <c r="F21" s="23">
        <f>'[7]5 (2)'!F21</f>
        <v>58</v>
      </c>
      <c r="G21" s="26">
        <f>'[7]5 (2)'!G21</f>
        <v>17</v>
      </c>
      <c r="I21" s="39"/>
      <c r="J21" s="39"/>
    </row>
    <row r="22" spans="1:10" x14ac:dyDescent="0.25">
      <c r="A22" s="25" t="s">
        <v>32</v>
      </c>
      <c r="B22" s="23">
        <f>'[7]5 (2)'!B22</f>
        <v>5</v>
      </c>
      <c r="C22" s="24">
        <f>'[7]5 (2)'!C22</f>
        <v>420</v>
      </c>
      <c r="D22" s="23">
        <f>'[7]5 (2)'!D22</f>
        <v>48</v>
      </c>
      <c r="E22" s="24">
        <f>'[7]5 (2)'!E22</f>
        <v>1134</v>
      </c>
      <c r="F22" s="23">
        <f>'[7]5 (2)'!F22</f>
        <v>54</v>
      </c>
      <c r="G22" s="26">
        <f>'[7]5 (2)'!G22</f>
        <v>-43</v>
      </c>
      <c r="I22" s="39"/>
      <c r="J22" s="39"/>
    </row>
    <row r="23" spans="1:10" x14ac:dyDescent="0.25">
      <c r="A23" s="25" t="s">
        <v>8</v>
      </c>
      <c r="B23" s="23">
        <f>'[7]5 (2)'!B23</f>
        <v>30</v>
      </c>
      <c r="C23" s="24">
        <f>'[7]5 (2)'!C23</f>
        <v>856</v>
      </c>
      <c r="D23" s="23">
        <f>'[7]5 (2)'!D23</f>
        <v>24</v>
      </c>
      <c r="E23" s="24">
        <f>'[7]5 (2)'!E23</f>
        <v>1545</v>
      </c>
      <c r="F23" s="23">
        <f>'[7]5 (2)'!F23</f>
        <v>54</v>
      </c>
      <c r="G23" s="26">
        <f>'[7]5 (2)'!G23</f>
        <v>6</v>
      </c>
      <c r="I23" s="39"/>
      <c r="J23" s="39"/>
    </row>
    <row r="24" spans="1:10" x14ac:dyDescent="0.25">
      <c r="A24" s="25" t="s">
        <v>5</v>
      </c>
      <c r="B24" s="23">
        <f>'[7]5 (2)'!B24</f>
        <v>11</v>
      </c>
      <c r="C24" s="24">
        <f>'[7]5 (2)'!C24</f>
        <v>364</v>
      </c>
      <c r="D24" s="23">
        <f>'[7]5 (2)'!D24</f>
        <v>38</v>
      </c>
      <c r="E24" s="24">
        <f>'[7]5 (2)'!E24</f>
        <v>579</v>
      </c>
      <c r="F24" s="23">
        <f>'[7]5 (2)'!F24</f>
        <v>49</v>
      </c>
      <c r="G24" s="26">
        <f>'[7]5 (2)'!G24</f>
        <v>-28</v>
      </c>
      <c r="I24" s="39"/>
      <c r="J24" s="39"/>
    </row>
    <row r="25" spans="1:10" x14ac:dyDescent="0.25">
      <c r="A25" s="25" t="s">
        <v>10</v>
      </c>
      <c r="B25" s="23">
        <f>'[7]5 (2)'!B25</f>
        <v>27</v>
      </c>
      <c r="C25" s="24">
        <f>'[7]5 (2)'!C25</f>
        <v>535</v>
      </c>
      <c r="D25" s="23">
        <f>'[7]5 (2)'!D25</f>
        <v>15</v>
      </c>
      <c r="E25" s="24">
        <f>'[7]5 (2)'!E25</f>
        <v>1000</v>
      </c>
      <c r="F25" s="23">
        <f>'[7]5 (2)'!F25</f>
        <v>41</v>
      </c>
      <c r="G25" s="26">
        <f>'[7]5 (2)'!G25</f>
        <v>12</v>
      </c>
      <c r="I25" s="39"/>
      <c r="J25" s="39"/>
    </row>
    <row r="26" spans="1:10" x14ac:dyDescent="0.25">
      <c r="A26" s="25" t="s">
        <v>26</v>
      </c>
      <c r="B26" s="23">
        <f>'[7]5 (2)'!B26</f>
        <v>18</v>
      </c>
      <c r="C26" s="24">
        <f>'[7]5 (2)'!C26</f>
        <v>488</v>
      </c>
      <c r="D26" s="23">
        <f>'[7]5 (2)'!D26</f>
        <v>22</v>
      </c>
      <c r="E26" s="24">
        <f>'[7]5 (2)'!E26</f>
        <v>828</v>
      </c>
      <c r="F26" s="23">
        <f>'[7]5 (2)'!F26</f>
        <v>40</v>
      </c>
      <c r="G26" s="26">
        <f>'[7]5 (2)'!G26</f>
        <v>-5</v>
      </c>
      <c r="I26" s="39"/>
      <c r="J26" s="39"/>
    </row>
    <row r="27" spans="1:10" ht="15.75" customHeight="1" x14ac:dyDescent="0.25">
      <c r="A27" s="25" t="s">
        <v>20</v>
      </c>
      <c r="B27" s="27">
        <f>'[7]5 (2)'!B27</f>
        <v>6</v>
      </c>
      <c r="C27" s="28">
        <f>'[7]5 (2)'!C27</f>
        <v>578</v>
      </c>
      <c r="D27" s="23">
        <f>'[7]5 (2)'!D27</f>
        <v>24</v>
      </c>
      <c r="E27" s="24">
        <f>'[7]5 (2)'!E27</f>
        <v>936</v>
      </c>
      <c r="F27" s="23">
        <f>'[7]5 (2)'!F27</f>
        <v>30</v>
      </c>
      <c r="G27" s="26">
        <f>'[7]5 (2)'!G27</f>
        <v>-18</v>
      </c>
      <c r="I27" s="39"/>
      <c r="J27" s="39"/>
    </row>
    <row r="28" spans="1:10" x14ac:dyDescent="0.25">
      <c r="A28" s="25" t="s">
        <v>33</v>
      </c>
      <c r="B28" s="27">
        <f>'[7]5 (2)'!B28</f>
        <v>0</v>
      </c>
      <c r="C28" s="28" t="str">
        <f>'[7]5 (2)'!C28</f>
        <v>…</v>
      </c>
      <c r="D28" s="23">
        <f>'[7]5 (2)'!D28</f>
        <v>30</v>
      </c>
      <c r="E28" s="24">
        <f>'[7]5 (2)'!E28</f>
        <v>734</v>
      </c>
      <c r="F28" s="23">
        <f>'[7]5 (2)'!F28</f>
        <v>30</v>
      </c>
      <c r="G28" s="26">
        <f>'[7]5 (2)'!G28</f>
        <v>-30</v>
      </c>
      <c r="I28" s="39"/>
      <c r="J28" s="39"/>
    </row>
    <row r="29" spans="1:10" x14ac:dyDescent="0.25">
      <c r="A29" s="25" t="s">
        <v>29</v>
      </c>
      <c r="B29" s="23">
        <f>'[7]5 (2)'!B29</f>
        <v>4</v>
      </c>
      <c r="C29" s="24">
        <f>'[7]5 (2)'!C29</f>
        <v>712</v>
      </c>
      <c r="D29" s="23">
        <f>'[7]5 (2)'!D29</f>
        <v>25</v>
      </c>
      <c r="E29" s="24">
        <f>'[7]5 (2)'!E29</f>
        <v>776</v>
      </c>
      <c r="F29" s="23">
        <f>'[7]5 (2)'!F29</f>
        <v>29</v>
      </c>
      <c r="G29" s="26">
        <f>'[7]5 (2)'!G29</f>
        <v>-21</v>
      </c>
      <c r="I29" s="39"/>
      <c r="J29" s="39"/>
    </row>
    <row r="30" spans="1:10" s="21" customFormat="1" x14ac:dyDescent="0.25">
      <c r="A30" s="20" t="s">
        <v>4</v>
      </c>
      <c r="B30" s="17">
        <f>'[7]5 (2)'!B30</f>
        <v>2280</v>
      </c>
      <c r="C30" s="18">
        <f>'[7]5 (2)'!C30</f>
        <v>859</v>
      </c>
      <c r="D30" s="17">
        <f>'[7]5 (2)'!D30</f>
        <v>18209</v>
      </c>
      <c r="E30" s="18">
        <f>'[7]5 (2)'!E30</f>
        <v>470</v>
      </c>
      <c r="F30" s="17">
        <f>'[7]5 (2)'!F30</f>
        <v>20489</v>
      </c>
      <c r="G30" s="19">
        <f>'[7]5 (2)'!G30</f>
        <v>-15929</v>
      </c>
      <c r="I30" s="39"/>
      <c r="J30" s="39"/>
    </row>
    <row r="31" spans="1:10" x14ac:dyDescent="0.25">
      <c r="A31" s="22" t="s">
        <v>13</v>
      </c>
      <c r="B31" s="23">
        <f>'[7]5 (2)'!B31</f>
        <v>416</v>
      </c>
      <c r="C31" s="24">
        <f>'[7]5 (2)'!C31</f>
        <v>1742</v>
      </c>
      <c r="D31" s="23">
        <f>'[7]5 (2)'!D31</f>
        <v>5668</v>
      </c>
      <c r="E31" s="24">
        <f>'[7]5 (2)'!E31</f>
        <v>596</v>
      </c>
      <c r="F31" s="23">
        <f>'[7]5 (2)'!F31</f>
        <v>6084</v>
      </c>
      <c r="G31" s="26">
        <f>'[7]5 (2)'!G31</f>
        <v>-5252</v>
      </c>
      <c r="J31" s="39"/>
    </row>
    <row r="32" spans="1:10" x14ac:dyDescent="0.25">
      <c r="A32" s="22" t="s">
        <v>14</v>
      </c>
      <c r="B32" s="23">
        <f>'[7]5 (2)'!B32</f>
        <v>318</v>
      </c>
      <c r="C32" s="24">
        <f>'[7]5 (2)'!C32</f>
        <v>2456</v>
      </c>
      <c r="D32" s="23">
        <f>'[7]5 (2)'!D32</f>
        <v>3634</v>
      </c>
      <c r="E32" s="24">
        <f>'[7]5 (2)'!E32</f>
        <v>354</v>
      </c>
      <c r="F32" s="23">
        <f>'[7]5 (2)'!F32</f>
        <v>3952</v>
      </c>
      <c r="G32" s="26">
        <f>'[7]5 (2)'!G32</f>
        <v>-3317</v>
      </c>
      <c r="J32" s="39"/>
    </row>
    <row r="33" spans="1:10" x14ac:dyDescent="0.25">
      <c r="A33" s="22" t="s">
        <v>12</v>
      </c>
      <c r="B33" s="23">
        <f>'[7]5 (2)'!B33</f>
        <v>299</v>
      </c>
      <c r="C33" s="24">
        <f>'[7]5 (2)'!C33</f>
        <v>395</v>
      </c>
      <c r="D33" s="23">
        <f>'[7]5 (2)'!D33</f>
        <v>2683</v>
      </c>
      <c r="E33" s="24">
        <f>'[7]5 (2)'!E33</f>
        <v>504</v>
      </c>
      <c r="F33" s="23">
        <f>'[7]5 (2)'!F33</f>
        <v>2982</v>
      </c>
      <c r="G33" s="26">
        <f>'[7]5 (2)'!G33</f>
        <v>-2384</v>
      </c>
      <c r="J33" s="39"/>
    </row>
    <row r="34" spans="1:10" x14ac:dyDescent="0.25">
      <c r="A34" s="22" t="s">
        <v>34</v>
      </c>
      <c r="B34" s="23">
        <f>'[7]5 (2)'!B34</f>
        <v>231</v>
      </c>
      <c r="C34" s="24">
        <f>'[7]5 (2)'!C34</f>
        <v>1430</v>
      </c>
      <c r="D34" s="23">
        <f>'[7]5 (2)'!D34</f>
        <v>1837</v>
      </c>
      <c r="E34" s="24">
        <f>'[7]5 (2)'!E34</f>
        <v>337</v>
      </c>
      <c r="F34" s="23">
        <f>'[7]5 (2)'!F34</f>
        <v>2069</v>
      </c>
      <c r="G34" s="26">
        <f>'[7]5 (2)'!G34</f>
        <v>-1606</v>
      </c>
      <c r="J34" s="39"/>
    </row>
    <row r="35" spans="1:10" x14ac:dyDescent="0.25">
      <c r="A35" s="22" t="s">
        <v>35</v>
      </c>
      <c r="B35" s="23">
        <f>'[7]5 (2)'!B35</f>
        <v>157</v>
      </c>
      <c r="C35" s="24">
        <f>'[7]5 (2)'!C35</f>
        <v>1318</v>
      </c>
      <c r="D35" s="23">
        <f>'[7]5 (2)'!D35</f>
        <v>1449</v>
      </c>
      <c r="E35" s="24">
        <f>'[7]5 (2)'!E35</f>
        <v>576</v>
      </c>
      <c r="F35" s="23">
        <f>'[7]5 (2)'!F35</f>
        <v>1606</v>
      </c>
      <c r="G35" s="26">
        <f>'[7]5 (2)'!G35</f>
        <v>-1292</v>
      </c>
      <c r="J35" s="39"/>
    </row>
    <row r="36" spans="1:10" x14ac:dyDescent="0.25">
      <c r="A36" s="22" t="s">
        <v>37</v>
      </c>
      <c r="B36" s="23">
        <f>'[7]5 (2)'!B36</f>
        <v>175</v>
      </c>
      <c r="C36" s="24">
        <f>'[7]5 (2)'!C36</f>
        <v>713</v>
      </c>
      <c r="D36" s="23">
        <f>'[7]5 (2)'!D36</f>
        <v>1132</v>
      </c>
      <c r="E36" s="24">
        <f>'[7]5 (2)'!E36</f>
        <v>627</v>
      </c>
      <c r="F36" s="23">
        <f>'[7]5 (2)'!F36</f>
        <v>1307</v>
      </c>
      <c r="G36" s="26">
        <f>'[7]5 (2)'!G36</f>
        <v>-957</v>
      </c>
      <c r="J36" s="39"/>
    </row>
    <row r="37" spans="1:10" x14ac:dyDescent="0.25">
      <c r="A37" s="22" t="s">
        <v>36</v>
      </c>
      <c r="B37" s="23">
        <f>'[7]5 (2)'!B37</f>
        <v>57</v>
      </c>
      <c r="C37" s="24">
        <f>'[7]5 (2)'!C37</f>
        <v>625</v>
      </c>
      <c r="D37" s="23">
        <f>'[7]5 (2)'!D37</f>
        <v>1179</v>
      </c>
      <c r="E37" s="24">
        <f>'[7]5 (2)'!E37</f>
        <v>480</v>
      </c>
      <c r="F37" s="23">
        <f>'[7]5 (2)'!F37</f>
        <v>1236</v>
      </c>
      <c r="G37" s="26">
        <f>'[7]5 (2)'!G37</f>
        <v>-1121</v>
      </c>
      <c r="I37" s="39"/>
      <c r="J37" s="39"/>
    </row>
    <row r="38" spans="1:10" x14ac:dyDescent="0.25">
      <c r="A38" s="22" t="s">
        <v>11</v>
      </c>
      <c r="B38" s="23">
        <f>'[7]5 (2)'!B38</f>
        <v>534</v>
      </c>
      <c r="C38" s="24">
        <f>'[7]5 (2)'!C38</f>
        <v>767</v>
      </c>
      <c r="D38" s="23">
        <f>'[7]5 (2)'!D38</f>
        <v>391</v>
      </c>
      <c r="E38" s="24">
        <f>'[7]5 (2)'!E38</f>
        <v>603</v>
      </c>
      <c r="F38" s="23">
        <f>'[7]5 (2)'!F38</f>
        <v>925</v>
      </c>
      <c r="G38" s="26">
        <f>'[7]5 (2)'!G38</f>
        <v>143</v>
      </c>
      <c r="J38" s="39"/>
    </row>
    <row r="39" spans="1:10" x14ac:dyDescent="0.25">
      <c r="A39" s="22" t="s">
        <v>15</v>
      </c>
      <c r="B39" s="23">
        <f>'[7]5 (2)'!B39</f>
        <v>63</v>
      </c>
      <c r="C39" s="24">
        <f>'[7]5 (2)'!C39</f>
        <v>400</v>
      </c>
      <c r="D39" s="23">
        <f>'[7]5 (2)'!D39</f>
        <v>199</v>
      </c>
      <c r="E39" s="24">
        <f>'[7]5 (2)'!E39</f>
        <v>294</v>
      </c>
      <c r="F39" s="23">
        <f>'[7]5 (2)'!F39</f>
        <v>262</v>
      </c>
      <c r="G39" s="26">
        <f>'[7]5 (2)'!G39</f>
        <v>-136</v>
      </c>
      <c r="J39" s="39"/>
    </row>
    <row r="40" spans="1:10" ht="15.75" thickBot="1" x14ac:dyDescent="0.3">
      <c r="A40" s="29" t="s">
        <v>16</v>
      </c>
      <c r="B40" s="30">
        <f>'[7]5 (2)'!B40</f>
        <v>30</v>
      </c>
      <c r="C40" s="31">
        <f>'[7]5 (2)'!C40</f>
        <v>508</v>
      </c>
      <c r="D40" s="30">
        <f>'[7]5 (2)'!D40</f>
        <v>37</v>
      </c>
      <c r="E40" s="31">
        <f>'[7]5 (2)'!E40</f>
        <v>555</v>
      </c>
      <c r="F40" s="30">
        <f>'[7]5 (2)'!F40</f>
        <v>67</v>
      </c>
      <c r="G40" s="32">
        <f>'[7]5 (2)'!G40</f>
        <v>-7</v>
      </c>
      <c r="J40" s="39"/>
    </row>
    <row r="41" spans="1:10" x14ac:dyDescent="0.25">
      <c r="A41" s="11"/>
      <c r="B41" s="11"/>
      <c r="C41" s="12"/>
      <c r="D41" s="11"/>
      <c r="E41" s="12"/>
    </row>
    <row r="42" spans="1:10" s="1" customFormat="1" ht="18.75" customHeight="1" x14ac:dyDescent="0.2">
      <c r="A42" s="1" t="s">
        <v>38</v>
      </c>
    </row>
    <row r="43" spans="1:10" s="1" customFormat="1" ht="27.75" customHeight="1" x14ac:dyDescent="0.2">
      <c r="A43" s="45" t="s">
        <v>52</v>
      </c>
      <c r="B43" s="45"/>
      <c r="C43" s="45"/>
      <c r="D43" s="45"/>
      <c r="E43" s="45"/>
      <c r="F43" s="45"/>
      <c r="G43" s="45"/>
    </row>
    <row r="44" spans="1:10" s="1" customFormat="1" ht="11.25" customHeight="1" x14ac:dyDescent="0.2">
      <c r="A44" s="33"/>
      <c r="B44" s="34"/>
      <c r="C44" s="34"/>
      <c r="D44" s="34"/>
      <c r="E44" s="34"/>
      <c r="F44" s="34"/>
      <c r="G44" s="35"/>
    </row>
    <row r="45" spans="1:10" s="8" customFormat="1" ht="15.75" x14ac:dyDescent="0.2">
      <c r="A45" s="36" t="s">
        <v>39</v>
      </c>
      <c r="B45" s="5"/>
      <c r="C45" s="6"/>
      <c r="D45" s="5"/>
      <c r="E45" s="7"/>
    </row>
    <row r="46" spans="1:10" s="10" customFormat="1" ht="15.75" x14ac:dyDescent="0.2">
      <c r="A46" s="9" t="s">
        <v>40</v>
      </c>
      <c r="B46" s="9"/>
      <c r="C46" s="9"/>
      <c r="D46" s="9"/>
    </row>
    <row r="47" spans="1:10" x14ac:dyDescent="0.25">
      <c r="A47" s="11"/>
      <c r="B47" s="11"/>
      <c r="C47" s="12"/>
      <c r="D47" s="11"/>
      <c r="E47" s="12"/>
    </row>
    <row r="48" spans="1:10" s="1" customFormat="1" ht="12.75" x14ac:dyDescent="0.2">
      <c r="A48" s="37" t="s">
        <v>41</v>
      </c>
      <c r="B48" s="37"/>
      <c r="C48" s="37"/>
      <c r="D48" s="37"/>
    </row>
  </sheetData>
  <mergeCells count="1">
    <mergeCell ref="A43:G43"/>
  </mergeCells>
  <printOptions horizontalCentered="1"/>
  <pageMargins left="1.05" right="0.15748031496062992" top="0.31496062992125984" bottom="0.31496062992125984" header="0.23622047244094491" footer="0.15748031496062992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Q1</vt:lpstr>
      <vt:lpstr>Q2</vt:lpstr>
      <vt:lpstr>Q3</vt:lpstr>
      <vt:lpstr>Q4</vt:lpstr>
      <vt:lpstr>2012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2015-09-03T12:12:43Z</cp:lastPrinted>
  <dcterms:created xsi:type="dcterms:W3CDTF">2009-03-10T14:17:12Z</dcterms:created>
  <dcterms:modified xsi:type="dcterms:W3CDTF">2016-10-28T08:00:07Z</dcterms:modified>
</cp:coreProperties>
</file>