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nnex to DCS" sheetId="1" r:id="rId1"/>
    <sheet name="Annex to DCS (SA)" sheetId="2" r:id="rId2"/>
    <sheet name="Metadata" sheetId="3" r:id="rId3"/>
  </sheets>
  <calcPr calcId="162913"/>
</workbook>
</file>

<file path=xl/calcChain.xml><?xml version="1.0" encoding="utf-8"?>
<calcChain xmlns="http://schemas.openxmlformats.org/spreadsheetml/2006/main">
  <c r="EI3" i="2" l="1"/>
  <c r="EI2" i="2" s="1"/>
  <c r="EH3" i="2"/>
  <c r="EH2" i="2" s="1"/>
  <c r="EG3" i="2"/>
  <c r="EG2" i="2" s="1"/>
</calcChain>
</file>

<file path=xl/sharedStrings.xml><?xml version="1.0" encoding="utf-8"?>
<sst xmlns="http://schemas.openxmlformats.org/spreadsheetml/2006/main" count="351" uniqueCount="192">
  <si>
    <t>Annex to Depository corporations survey*
millions of rubles, end of period</t>
  </si>
  <si>
    <t>Dec, 2014</t>
  </si>
  <si>
    <t>Jan, 2015</t>
  </si>
  <si>
    <t>Feb, 2015</t>
  </si>
  <si>
    <t>Mar, 2015</t>
  </si>
  <si>
    <t>Apr, 2015</t>
  </si>
  <si>
    <t>May, 2015</t>
  </si>
  <si>
    <t>June, 2015</t>
  </si>
  <si>
    <t>July, 2015</t>
  </si>
  <si>
    <t>Aug, 2015</t>
  </si>
  <si>
    <t>Sep, 2015</t>
  </si>
  <si>
    <t>Oct, 2015</t>
  </si>
  <si>
    <t>Nov, 2015</t>
  </si>
  <si>
    <t>Dec, 2015</t>
  </si>
  <si>
    <t>Jan, 2016</t>
  </si>
  <si>
    <t>Feb, 2016</t>
  </si>
  <si>
    <t>Mar, 2016</t>
  </si>
  <si>
    <t>Apr, 2016</t>
  </si>
  <si>
    <t>May, 2016</t>
  </si>
  <si>
    <t>June, 2016</t>
  </si>
  <si>
    <t>July, 2016</t>
  </si>
  <si>
    <t>Aug, 2016</t>
  </si>
  <si>
    <t>Sep, 2016</t>
  </si>
  <si>
    <t>Oct, 2016</t>
  </si>
  <si>
    <t>Nov, 2016</t>
  </si>
  <si>
    <t>Dec, 2016</t>
  </si>
  <si>
    <t>Jan, 2017</t>
  </si>
  <si>
    <t>Feb, 2017</t>
  </si>
  <si>
    <t>Mar, 2017</t>
  </si>
  <si>
    <t>Apr, 2017</t>
  </si>
  <si>
    <t>May, 2017</t>
  </si>
  <si>
    <t>June, 2017</t>
  </si>
  <si>
    <t>July, 2017</t>
  </si>
  <si>
    <t>Aug, 2017</t>
  </si>
  <si>
    <t>Sep, 2017</t>
  </si>
  <si>
    <t>Oct, 2017</t>
  </si>
  <si>
    <t>Nov, 2017</t>
  </si>
  <si>
    <t>Dec, 2017</t>
  </si>
  <si>
    <t>Jan, 2018</t>
  </si>
  <si>
    <t>Feb, 2018</t>
  </si>
  <si>
    <t>Mar, 2018</t>
  </si>
  <si>
    <t>Apr, 2018</t>
  </si>
  <si>
    <t>May, 2018</t>
  </si>
  <si>
    <t>June, 2018</t>
  </si>
  <si>
    <t>July, 2018</t>
  </si>
  <si>
    <t>Aug, 2018</t>
  </si>
  <si>
    <t>Sep, 2018</t>
  </si>
  <si>
    <t>Oct, 2018</t>
  </si>
  <si>
    <t>Nov, 2018</t>
  </si>
  <si>
    <t>Dec, 2018</t>
  </si>
  <si>
    <t>Jan, 2019</t>
  </si>
  <si>
    <t>Feb, 2019</t>
  </si>
  <si>
    <t>Mar, 2019</t>
  </si>
  <si>
    <t>Apr, 2019</t>
  </si>
  <si>
    <t>May, 2019</t>
  </si>
  <si>
    <t>June, 2019</t>
  </si>
  <si>
    <t>July, 2019</t>
  </si>
  <si>
    <t>Aug, 2019</t>
  </si>
  <si>
    <t>Sep, 2019</t>
  </si>
  <si>
    <t>Oct, 2019</t>
  </si>
  <si>
    <t>Nov, 2019</t>
  </si>
  <si>
    <t>Dec, 2019</t>
  </si>
  <si>
    <t>Jan, 2020</t>
  </si>
  <si>
    <t>Feb, 2020</t>
  </si>
  <si>
    <t>Mar, 2020</t>
  </si>
  <si>
    <t>Apr, 2020</t>
  </si>
  <si>
    <t>May, 2020</t>
  </si>
  <si>
    <t>June, 2020</t>
  </si>
  <si>
    <t>July, 2020</t>
  </si>
  <si>
    <t>Aug, 2020</t>
  </si>
  <si>
    <t>Sep, 2020</t>
  </si>
  <si>
    <t>Oct, 2020</t>
  </si>
  <si>
    <t>Nov, 2020</t>
  </si>
  <si>
    <t>Dec, 2020</t>
  </si>
  <si>
    <t>Jan, 2021</t>
  </si>
  <si>
    <t>Feb, 2021</t>
  </si>
  <si>
    <t>Mar, 2021</t>
  </si>
  <si>
    <t>Apr, 2021</t>
  </si>
  <si>
    <t>May, 2021</t>
  </si>
  <si>
    <t>June, 2021</t>
  </si>
  <si>
    <t>July, 2021</t>
  </si>
  <si>
    <t>Aug, 2021</t>
  </si>
  <si>
    <t>Sep, 2021</t>
  </si>
  <si>
    <t>Oct, 2021</t>
  </si>
  <si>
    <t>Nov, 2021</t>
  </si>
  <si>
    <t>Dec, 2021</t>
  </si>
  <si>
    <t>Jan, 2022</t>
  </si>
  <si>
    <t>Feb, 2022</t>
  </si>
  <si>
    <t>Mar, 2022</t>
  </si>
  <si>
    <t>Apr, 2022</t>
  </si>
  <si>
    <t>May, 2022</t>
  </si>
  <si>
    <t>June, 2022</t>
  </si>
  <si>
    <t>July, 2022</t>
  </si>
  <si>
    <t>Aug, 2022</t>
  </si>
  <si>
    <t>Sep, 2022</t>
  </si>
  <si>
    <t>Oct, 2022</t>
  </si>
  <si>
    <t>Nov, 2022</t>
  </si>
  <si>
    <t>Dec, 2022</t>
  </si>
  <si>
    <t>Jan, 2023</t>
  </si>
  <si>
    <t>Feb, 2023</t>
  </si>
  <si>
    <t>Mar, 2023</t>
  </si>
  <si>
    <t>Apr, 2023</t>
  </si>
  <si>
    <t>May, 2023</t>
  </si>
  <si>
    <t>June, 2023</t>
  </si>
  <si>
    <t>July, 2023</t>
  </si>
  <si>
    <t>Aug, 2023</t>
  </si>
  <si>
    <t>Sep, 2023</t>
  </si>
  <si>
    <t>Oct, 2023</t>
  </si>
  <si>
    <t>Nov, 2023</t>
  </si>
  <si>
    <t>Dec, 2023</t>
  </si>
  <si>
    <t>Jan, 2024</t>
  </si>
  <si>
    <t>Feb, 2024</t>
  </si>
  <si>
    <t>Mar, 2024</t>
  </si>
  <si>
    <t>Apr, 2024</t>
  </si>
  <si>
    <t>May, 2024</t>
  </si>
  <si>
    <t>June, 2024</t>
  </si>
  <si>
    <t>July, 2024</t>
  </si>
  <si>
    <t>Aug, 2024</t>
  </si>
  <si>
    <t>Sep 2024</t>
  </si>
  <si>
    <t>Oct, 2024</t>
  </si>
  <si>
    <t>Nov, 2024</t>
  </si>
  <si>
    <t>Dec, 2024</t>
  </si>
  <si>
    <t>Jan, 2025</t>
  </si>
  <si>
    <t>Feb, 2025</t>
  </si>
  <si>
    <t>Mar, 2025</t>
  </si>
  <si>
    <t>Apr, 2025</t>
  </si>
  <si>
    <t>May, 2025</t>
  </si>
  <si>
    <t>June, 2025</t>
  </si>
  <si>
    <t>July, 2025</t>
  </si>
  <si>
    <t>Aug, 2025</t>
  </si>
  <si>
    <t>Sep 2025</t>
  </si>
  <si>
    <t>Oct, 2025</t>
  </si>
  <si>
    <t>Nov, 2025</t>
  </si>
  <si>
    <t>Households loans</t>
  </si>
  <si>
    <t>in rubles</t>
  </si>
  <si>
    <t>mortgages</t>
  </si>
  <si>
    <t>car loans</t>
  </si>
  <si>
    <t>consumer loans</t>
  </si>
  <si>
    <t>other loans</t>
  </si>
  <si>
    <t>accrued interest claims</t>
  </si>
  <si>
    <t>in foreign currency</t>
  </si>
  <si>
    <t>*Data can be updated due to changes in reporting data, the emergence of new sources of information, methodological changes</t>
  </si>
  <si>
    <t>Seasonal adjustment specifications</t>
  </si>
  <si>
    <t>Annex to Depository corporations survey</t>
  </si>
  <si>
    <t>Series</t>
  </si>
  <si>
    <t>Mortgage loans in national currency</t>
  </si>
  <si>
    <t>Car loans</t>
  </si>
  <si>
    <t>Consumer loans</t>
  </si>
  <si>
    <t>Sample</t>
  </si>
  <si>
    <t>Transformation</t>
  </si>
  <si>
    <t>log</t>
  </si>
  <si>
    <t>National calendar</t>
  </si>
  <si>
    <t>Russia</t>
  </si>
  <si>
    <t>-</t>
  </si>
  <si>
    <t>Outliers</t>
  </si>
  <si>
    <t>AO(01-01-2019)</t>
  </si>
  <si>
    <t>AO (01-02-2015)</t>
  </si>
  <si>
    <t>AO (01-04-2020)</t>
  </si>
  <si>
    <t>AO(01-11-2020)</t>
  </si>
  <si>
    <t>AO (01-02-2016)</t>
  </si>
  <si>
    <t>AO (01-03-2022)</t>
  </si>
  <si>
    <t>TC(01-12-2021)</t>
  </si>
  <si>
    <t>LS (01-05-2020)</t>
  </si>
  <si>
    <t>LS (01-05-2022)</t>
  </si>
  <si>
    <t>TC(01-10-2023)</t>
  </si>
  <si>
    <t>LS (01-06-2020)</t>
  </si>
  <si>
    <t>LS (01-01-2024)</t>
  </si>
  <si>
    <t>TC(01-07-2024)</t>
  </si>
  <si>
    <t>TC (01-12-2020)</t>
  </si>
  <si>
    <t>LS (01-12-2024)</t>
  </si>
  <si>
    <t>LS (01-01-2025)</t>
  </si>
  <si>
    <t>TC (01-10-2024)</t>
  </si>
  <si>
    <t>ARIMA mode</t>
  </si>
  <si>
    <t>(0,2,1) (0,1,1)</t>
  </si>
  <si>
    <t>(0,2,1)(0,1,1)</t>
  </si>
  <si>
    <t>(0,2,0)(0,1,1)</t>
  </si>
  <si>
    <t>Based om the result of statistical tests, seasonality was detected in the following series: 
- Mortgage loans in national currency;
- Car loans;
- Consumer loans.</t>
  </si>
  <si>
    <t>No seasonality in debt on loans granted in foreign currency based on results of statistical tests.</t>
  </si>
  <si>
    <t>Seasonal adjusted data was carried out using an indirect method by summing up seasonal adjusted series and original series in cases where confirmed seasonality was not present.</t>
  </si>
  <si>
    <r>
      <t>Seasonal adjustment of Financial assets and liabilities of the households sector is done in line with ESS Guidelines on seasonal adjustment (Eurostat, 2024, 2018)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and Monetary and Financial Statistics Manual and Compilation Guide (IMF, 2016)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using X-13-ARIMA/SEATS (US Census Bureau). Use of that tool helped to diminish the risk of oversmoothing of time series and account for the economic situation in the country.</t>
    </r>
  </si>
  <si>
    <t>Revision of seasonal adjustment specification is carried out annually or more frequently if necessary, in accordance with generally accepted international approaches.</t>
  </si>
  <si>
    <t>All changes in the model of seasonal adjustment are announced additionally.</t>
  </si>
  <si>
    <t>1. European Statistical Sysytem (ESS) Guidelines on Seasonal Adjustment/ Eurostat, Manuals and guidelines/ Luxembourg: Publications Office of the European Union, 2024.  Handbook on Seasonal Adjustment/Eurostat, 2018.</t>
  </si>
  <si>
    <t>2. Monetary and Financial Statistics Manual and Compilation Guide/Washington, D.C.: International Monetary Fund, 2016.</t>
  </si>
  <si>
    <t>Dec, 2025</t>
  </si>
  <si>
    <t>Jan, 2026</t>
  </si>
  <si>
    <t>Feb, 2026</t>
  </si>
  <si>
    <t>Mar, 2026</t>
  </si>
  <si>
    <t>Apr, 2026</t>
  </si>
  <si>
    <t>May, 2026</t>
  </si>
  <si>
    <t>01.03.2009 - 01.06.2026</t>
  </si>
  <si>
    <t>01.01.2015-01.06.2026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</si>
</sst>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m/d;@"/>
    <numFmt numFmtId="166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2" borderId="1" xfId="2" applyFont="1" applyFill="1" applyBorder="1" applyAlignment="1">
      <alignment horizontal="left" wrapText="1"/>
    </xf>
    <xf numFmtId="165" fontId="4" fillId="2" borderId="2" xfId="2" applyNumberFormat="1" applyFont="1" applyFill="1" applyBorder="1" applyAlignment="1">
      <alignment horizontal="center" vertical="center" wrapText="1"/>
    </xf>
    <xf numFmtId="165" fontId="4" fillId="2" borderId="3" xfId="2" applyNumberFormat="1" applyFont="1" applyFill="1" applyBorder="1" applyAlignment="1">
      <alignment horizontal="center" vertical="center" wrapText="1"/>
    </xf>
    <xf numFmtId="165" fontId="4" fillId="2" borderId="4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wrapText="1"/>
    </xf>
    <xf numFmtId="166" fontId="6" fillId="0" borderId="3" xfId="1" applyNumberFormat="1" applyFont="1" applyFill="1" applyBorder="1" applyAlignment="1">
      <alignment horizontal="right"/>
    </xf>
    <xf numFmtId="166" fontId="6" fillId="0" borderId="3" xfId="1" applyNumberFormat="1" applyFont="1" applyFill="1" applyBorder="1" applyAlignment="1"/>
    <xf numFmtId="166" fontId="6" fillId="0" borderId="3" xfId="1" applyNumberFormat="1" applyFont="1" applyBorder="1" applyAlignment="1"/>
    <xf numFmtId="166" fontId="7" fillId="0" borderId="3" xfId="1" applyNumberFormat="1" applyFont="1" applyBorder="1" applyAlignment="1"/>
    <xf numFmtId="0" fontId="5" fillId="0" borderId="3" xfId="0" applyFont="1" applyFill="1" applyBorder="1" applyAlignment="1">
      <alignment horizontal="left" wrapText="1" indent="1"/>
    </xf>
    <xf numFmtId="0" fontId="5" fillId="0" borderId="3" xfId="0" applyFont="1" applyFill="1" applyBorder="1" applyAlignment="1">
      <alignment horizontal="left" wrapText="1" indent="2"/>
    </xf>
    <xf numFmtId="166" fontId="7" fillId="0" borderId="3" xfId="1" applyNumberFormat="1" applyFont="1" applyFill="1" applyBorder="1" applyAlignment="1">
      <alignment horizontal="right"/>
    </xf>
    <xf numFmtId="166" fontId="7" fillId="0" borderId="3" xfId="1" applyNumberFormat="1" applyFont="1" applyFill="1" applyBorder="1" applyAlignment="1"/>
    <xf numFmtId="0" fontId="0" fillId="0" borderId="0" xfId="0" applyBorder="1"/>
    <xf numFmtId="0" fontId="8" fillId="0" borderId="0" xfId="0" applyFont="1" applyAlignment="1">
      <alignment wrapText="1"/>
    </xf>
    <xf numFmtId="166" fontId="0" fillId="0" borderId="0" xfId="0" applyNumberFormat="1"/>
    <xf numFmtId="166" fontId="6" fillId="3" borderId="3" xfId="1" applyNumberFormat="1" applyFont="1" applyFill="1" applyBorder="1" applyAlignment="1">
      <alignment horizontal="right"/>
    </xf>
    <xf numFmtId="166" fontId="6" fillId="3" borderId="3" xfId="1" applyNumberFormat="1" applyFont="1" applyFill="1" applyBorder="1" applyAlignment="1"/>
    <xf numFmtId="166" fontId="7" fillId="3" borderId="3" xfId="1" applyNumberFormat="1" applyFont="1" applyFill="1" applyBorder="1" applyAlignment="1"/>
    <xf numFmtId="0" fontId="9" fillId="3" borderId="0" xfId="3" applyFont="1" applyFill="1"/>
    <xf numFmtId="0" fontId="10" fillId="3" borderId="0" xfId="3" applyFont="1" applyFill="1"/>
    <xf numFmtId="0" fontId="1" fillId="3" borderId="0" xfId="3" applyFill="1"/>
    <xf numFmtId="0" fontId="11" fillId="3" borderId="0" xfId="3" applyFont="1" applyFill="1"/>
    <xf numFmtId="0" fontId="12" fillId="3" borderId="0" xfId="3" applyFont="1" applyFill="1"/>
    <xf numFmtId="0" fontId="12" fillId="3" borderId="5" xfId="3" applyFont="1" applyFill="1" applyBorder="1" applyAlignment="1">
      <alignment horizontal="left" vertical="center"/>
    </xf>
    <xf numFmtId="0" fontId="10" fillId="3" borderId="5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/>
    </xf>
    <xf numFmtId="0" fontId="10" fillId="3" borderId="6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left" vertical="center"/>
    </xf>
    <xf numFmtId="0" fontId="13" fillId="3" borderId="0" xfId="3" applyFont="1" applyFill="1" applyBorder="1" applyAlignment="1">
      <alignment horizontal="center" vertical="center" readingOrder="1"/>
    </xf>
    <xf numFmtId="0" fontId="10" fillId="3" borderId="0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left" vertical="top"/>
    </xf>
    <xf numFmtId="0" fontId="14" fillId="3" borderId="0" xfId="3" applyFont="1" applyFill="1" applyAlignment="1">
      <alignment horizontal="left" vertical="top" wrapText="1"/>
    </xf>
    <xf numFmtId="166" fontId="7" fillId="0" borderId="3" xfId="1" applyNumberFormat="1" applyFont="1" applyBorder="1" applyAlignment="1">
      <alignment horizontal="right"/>
    </xf>
    <xf numFmtId="0" fontId="14" fillId="3" borderId="0" xfId="3" applyFont="1" applyFill="1" applyAlignment="1">
      <alignment horizontal="left" vertical="top" wrapText="1"/>
    </xf>
    <xf numFmtId="0" fontId="12" fillId="3" borderId="7" xfId="3" applyFont="1" applyFill="1" applyBorder="1" applyAlignment="1">
      <alignment horizontal="left" vertical="top"/>
    </xf>
    <xf numFmtId="0" fontId="12" fillId="3" borderId="0" xfId="3" applyFont="1" applyFill="1" applyBorder="1" applyAlignment="1">
      <alignment horizontal="left" vertical="top"/>
    </xf>
    <xf numFmtId="0" fontId="14" fillId="3" borderId="0" xfId="4" applyFont="1" applyFill="1" applyAlignment="1">
      <alignment horizontal="left" vertical="top" wrapText="1"/>
    </xf>
  </cellXfs>
  <cellStyles count="5">
    <cellStyle name="Обычный" xfId="0" builtinId="0"/>
    <cellStyle name="Обычный 6" xfId="3"/>
    <cellStyle name="Обычный 7" xfId="4"/>
    <cellStyle name="Обычный_Surveys_Internet_Eng_2001-2007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6"/>
  <sheetViews>
    <sheetView tabSelected="1" workbookViewId="0">
      <pane xSplit="1" topLeftCell="EA1" activePane="topRight" state="frozen"/>
      <selection pane="topRight"/>
    </sheetView>
  </sheetViews>
  <sheetFormatPr defaultRowHeight="15" x14ac:dyDescent="0.25"/>
  <cols>
    <col min="1" max="1" width="56.85546875" customWidth="1"/>
    <col min="2" max="139" width="12.28515625" customWidth="1"/>
  </cols>
  <sheetData>
    <row r="1" spans="1:139" ht="29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3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  <c r="DU1" s="4" t="s">
        <v>124</v>
      </c>
      <c r="DV1" s="4" t="s">
        <v>125</v>
      </c>
      <c r="DW1" s="4" t="s">
        <v>126</v>
      </c>
      <c r="DX1" s="4" t="s">
        <v>127</v>
      </c>
      <c r="DY1" s="4" t="s">
        <v>128</v>
      </c>
      <c r="DZ1" s="4" t="s">
        <v>129</v>
      </c>
      <c r="EA1" s="4" t="s">
        <v>130</v>
      </c>
      <c r="EB1" s="4" t="s">
        <v>131</v>
      </c>
      <c r="EC1" s="4" t="s">
        <v>132</v>
      </c>
      <c r="ED1" s="4" t="s">
        <v>184</v>
      </c>
      <c r="EE1" s="4" t="s">
        <v>185</v>
      </c>
      <c r="EF1" s="4" t="s">
        <v>186</v>
      </c>
      <c r="EG1" s="4" t="s">
        <v>187</v>
      </c>
      <c r="EH1" s="4" t="s">
        <v>188</v>
      </c>
      <c r="EI1" s="4" t="s">
        <v>189</v>
      </c>
    </row>
    <row r="2" spans="1:139" x14ac:dyDescent="0.25">
      <c r="A2" s="5" t="s">
        <v>133</v>
      </c>
      <c r="B2" s="6">
        <v>12346021</v>
      </c>
      <c r="C2" s="6">
        <v>12263246</v>
      </c>
      <c r="D2" s="6">
        <v>12071988</v>
      </c>
      <c r="E2" s="6">
        <v>11912644</v>
      </c>
      <c r="F2" s="6">
        <v>11783356</v>
      </c>
      <c r="G2" s="6">
        <v>11717220</v>
      </c>
      <c r="H2" s="6">
        <v>11660932</v>
      </c>
      <c r="I2" s="6">
        <v>11664170</v>
      </c>
      <c r="J2" s="6">
        <v>11682459</v>
      </c>
      <c r="K2" s="6">
        <v>11710223</v>
      </c>
      <c r="L2" s="6">
        <v>11665476</v>
      </c>
      <c r="M2" s="6">
        <v>11630839</v>
      </c>
      <c r="N2" s="6">
        <v>11647101</v>
      </c>
      <c r="O2" s="6">
        <v>11590907</v>
      </c>
      <c r="P2" s="6">
        <v>11570003</v>
      </c>
      <c r="Q2" s="6">
        <v>11517781</v>
      </c>
      <c r="R2" s="6">
        <v>11500386</v>
      </c>
      <c r="S2" s="6">
        <v>11524406</v>
      </c>
      <c r="T2" s="6">
        <v>11519169</v>
      </c>
      <c r="U2" s="6">
        <v>11589587</v>
      </c>
      <c r="V2" s="6">
        <v>11600286</v>
      </c>
      <c r="W2" s="6">
        <v>11670434</v>
      </c>
      <c r="X2" s="6">
        <v>11690076</v>
      </c>
      <c r="Y2" s="6">
        <v>11738015</v>
      </c>
      <c r="Z2" s="6">
        <v>11755135</v>
      </c>
      <c r="AA2" s="6">
        <v>11716161</v>
      </c>
      <c r="AB2" s="6">
        <v>11726484</v>
      </c>
      <c r="AC2" s="6">
        <v>11836171</v>
      </c>
      <c r="AD2" s="6">
        <v>11960898</v>
      </c>
      <c r="AE2" s="6">
        <v>12036591</v>
      </c>
      <c r="AF2" s="6">
        <v>12177323</v>
      </c>
      <c r="AG2" s="6">
        <v>12311827</v>
      </c>
      <c r="AH2" s="6">
        <v>12515543</v>
      </c>
      <c r="AI2" s="6">
        <v>12662384</v>
      </c>
      <c r="AJ2" s="6">
        <v>12804252</v>
      </c>
      <c r="AK2" s="6">
        <v>13013607</v>
      </c>
      <c r="AL2" s="6">
        <v>13171437</v>
      </c>
      <c r="AM2" s="6">
        <v>13329735</v>
      </c>
      <c r="AN2" s="6">
        <v>13442118</v>
      </c>
      <c r="AO2" s="6">
        <v>13708868</v>
      </c>
      <c r="AP2" s="6">
        <v>13923565</v>
      </c>
      <c r="AQ2" s="6">
        <v>14181568</v>
      </c>
      <c r="AR2" s="6">
        <v>14434874</v>
      </c>
      <c r="AS2" s="6">
        <v>14695933</v>
      </c>
      <c r="AT2" s="6">
        <v>15035171</v>
      </c>
      <c r="AU2" s="6">
        <v>15318834</v>
      </c>
      <c r="AV2" s="6">
        <v>15562507</v>
      </c>
      <c r="AW2" s="6">
        <v>15906465</v>
      </c>
      <c r="AX2" s="6">
        <v>16069357</v>
      </c>
      <c r="AY2" s="6">
        <v>16543366</v>
      </c>
      <c r="AZ2" s="6">
        <v>16700069</v>
      </c>
      <c r="BA2" s="6">
        <v>16949559</v>
      </c>
      <c r="BB2" s="6">
        <v>17258979</v>
      </c>
      <c r="BC2" s="6">
        <v>17523362</v>
      </c>
      <c r="BD2" s="6">
        <v>17769158</v>
      </c>
      <c r="BE2" s="6">
        <v>17962985</v>
      </c>
      <c r="BF2" s="6">
        <v>18284648</v>
      </c>
      <c r="BG2" s="6">
        <v>18537781</v>
      </c>
      <c r="BH2" s="6">
        <v>18689092</v>
      </c>
      <c r="BI2" s="6">
        <v>18923250</v>
      </c>
      <c r="BJ2" s="6">
        <v>19100407</v>
      </c>
      <c r="BK2" s="6">
        <v>19246575</v>
      </c>
      <c r="BL2" s="6">
        <v>19470790</v>
      </c>
      <c r="BM2" s="6">
        <v>19810115</v>
      </c>
      <c r="BN2" s="6">
        <v>19691000</v>
      </c>
      <c r="BO2" s="6">
        <v>19739546</v>
      </c>
      <c r="BP2" s="6">
        <v>19909839</v>
      </c>
      <c r="BQ2" s="6">
        <v>20216659</v>
      </c>
      <c r="BR2" s="6">
        <v>20602844</v>
      </c>
      <c r="BS2" s="6">
        <v>20956501</v>
      </c>
      <c r="BT2" s="6">
        <v>21343797</v>
      </c>
      <c r="BU2" s="6">
        <v>21464763</v>
      </c>
      <c r="BV2" s="6">
        <v>21588518</v>
      </c>
      <c r="BW2" s="6">
        <v>21774914</v>
      </c>
      <c r="BX2" s="6">
        <v>22052680</v>
      </c>
      <c r="BY2" s="6">
        <v>22488111</v>
      </c>
      <c r="BZ2" s="6">
        <v>22929234</v>
      </c>
      <c r="CA2" s="6">
        <v>23413243</v>
      </c>
      <c r="CB2" s="6">
        <v>23969486</v>
      </c>
      <c r="CC2" s="6">
        <v>24398777</v>
      </c>
      <c r="CD2" s="6">
        <v>24866853</v>
      </c>
      <c r="CE2" s="6">
        <v>25292196</v>
      </c>
      <c r="CF2" s="6">
        <v>25702371</v>
      </c>
      <c r="CG2" s="6">
        <v>25913271</v>
      </c>
      <c r="CH2" s="6">
        <v>26346737</v>
      </c>
      <c r="CI2" s="6">
        <v>26586661</v>
      </c>
      <c r="CJ2" s="6">
        <v>27020955</v>
      </c>
      <c r="CK2" s="6">
        <v>27047914</v>
      </c>
      <c r="CL2" s="6">
        <v>26814867</v>
      </c>
      <c r="CM2" s="6">
        <v>26766975</v>
      </c>
      <c r="CN2" s="6">
        <v>26864180</v>
      </c>
      <c r="CO2" s="6">
        <v>27142117</v>
      </c>
      <c r="CP2" s="7">
        <v>27423768</v>
      </c>
      <c r="CQ2" s="7">
        <v>27846254</v>
      </c>
      <c r="CR2" s="7">
        <v>28114878</v>
      </c>
      <c r="CS2" s="7">
        <v>28441987</v>
      </c>
      <c r="CT2" s="7">
        <v>28810931</v>
      </c>
      <c r="CU2" s="7">
        <v>28942906</v>
      </c>
      <c r="CV2" s="7">
        <v>29209579</v>
      </c>
      <c r="CW2" s="7">
        <v>29754223</v>
      </c>
      <c r="CX2" s="7">
        <v>30281582</v>
      </c>
      <c r="CY2" s="7">
        <v>30892612</v>
      </c>
      <c r="CZ2" s="7">
        <v>31523600</v>
      </c>
      <c r="DA2" s="7">
        <v>32094641</v>
      </c>
      <c r="DB2" s="8">
        <v>33105679</v>
      </c>
      <c r="DC2" s="8">
        <v>34072473</v>
      </c>
      <c r="DD2" s="8">
        <v>34813898</v>
      </c>
      <c r="DE2" s="8">
        <v>35358687</v>
      </c>
      <c r="DF2" s="8">
        <v>35457451</v>
      </c>
      <c r="DG2" s="8">
        <v>35683839</v>
      </c>
      <c r="DH2" s="8">
        <v>35960824</v>
      </c>
      <c r="DI2" s="8">
        <v>36594293</v>
      </c>
      <c r="DJ2" s="8">
        <v>37195947</v>
      </c>
      <c r="DK2" s="8">
        <v>37871536</v>
      </c>
      <c r="DL2" s="8">
        <v>38874452</v>
      </c>
      <c r="DM2" s="9">
        <v>39182545</v>
      </c>
      <c r="DN2" s="9">
        <v>39623258</v>
      </c>
      <c r="DO2" s="9">
        <v>39821998</v>
      </c>
      <c r="DP2" s="9">
        <v>40014711</v>
      </c>
      <c r="DQ2" s="9">
        <v>39357158</v>
      </c>
      <c r="DR2" s="9">
        <v>38916305</v>
      </c>
      <c r="DS2" s="9">
        <v>38746431</v>
      </c>
      <c r="DT2" s="9">
        <v>38619807</v>
      </c>
      <c r="DU2" s="9">
        <v>38675782</v>
      </c>
      <c r="DV2" s="9">
        <v>38710876</v>
      </c>
      <c r="DW2" s="9">
        <v>38867506</v>
      </c>
      <c r="DX2" s="9">
        <v>38879838</v>
      </c>
      <c r="DY2" s="9">
        <v>38830088</v>
      </c>
      <c r="DZ2" s="9">
        <v>39156079</v>
      </c>
      <c r="EA2" s="9">
        <v>39364187</v>
      </c>
      <c r="EB2" s="9">
        <v>39688369</v>
      </c>
      <c r="EC2" s="9">
        <v>39866533</v>
      </c>
      <c r="ED2" s="9">
        <v>40009537</v>
      </c>
      <c r="EE2" s="9">
        <v>40266688</v>
      </c>
      <c r="EF2" s="9">
        <v>40257433</v>
      </c>
      <c r="EG2" s="34">
        <v>40377229</v>
      </c>
      <c r="EH2" s="34">
        <v>40482029</v>
      </c>
      <c r="EI2" s="34">
        <v>40748450</v>
      </c>
    </row>
    <row r="3" spans="1:139" x14ac:dyDescent="0.25">
      <c r="A3" s="10" t="s">
        <v>134</v>
      </c>
      <c r="B3" s="6">
        <v>12000354</v>
      </c>
      <c r="C3" s="6">
        <v>11850942</v>
      </c>
      <c r="D3" s="6">
        <v>11708712</v>
      </c>
      <c r="E3" s="6">
        <v>11572212</v>
      </c>
      <c r="F3" s="6">
        <v>11489618</v>
      </c>
      <c r="G3" s="6">
        <v>11427167</v>
      </c>
      <c r="H3" s="6">
        <v>11361846</v>
      </c>
      <c r="I3" s="6">
        <v>11349785</v>
      </c>
      <c r="J3" s="6">
        <v>11337590</v>
      </c>
      <c r="K3" s="6">
        <v>11374758</v>
      </c>
      <c r="L3" s="6">
        <v>11346274</v>
      </c>
      <c r="M3" s="6">
        <v>11311757</v>
      </c>
      <c r="N3" s="6">
        <v>11306180</v>
      </c>
      <c r="O3" s="6">
        <v>11245212</v>
      </c>
      <c r="P3" s="6">
        <v>11234941</v>
      </c>
      <c r="Q3" s="6">
        <v>11220604</v>
      </c>
      <c r="R3" s="6">
        <v>11224854</v>
      </c>
      <c r="S3" s="6">
        <v>11246882</v>
      </c>
      <c r="T3" s="6">
        <v>11251381</v>
      </c>
      <c r="U3" s="6">
        <v>11310891</v>
      </c>
      <c r="V3" s="6">
        <v>11338921</v>
      </c>
      <c r="W3" s="6">
        <v>11420384</v>
      </c>
      <c r="X3" s="6">
        <v>11446362</v>
      </c>
      <c r="Y3" s="6">
        <v>11498041</v>
      </c>
      <c r="Z3" s="6">
        <v>11537868</v>
      </c>
      <c r="AA3" s="6">
        <v>11505686</v>
      </c>
      <c r="AB3" s="6">
        <v>11524252</v>
      </c>
      <c r="AC3" s="6">
        <v>11645259</v>
      </c>
      <c r="AD3" s="6">
        <v>11772710</v>
      </c>
      <c r="AE3" s="6">
        <v>11851187</v>
      </c>
      <c r="AF3" s="6">
        <v>11980905</v>
      </c>
      <c r="AG3" s="6">
        <v>12117887</v>
      </c>
      <c r="AH3" s="6">
        <v>12327484</v>
      </c>
      <c r="AI3" s="6">
        <v>12482026</v>
      </c>
      <c r="AJ3" s="6">
        <v>12630993</v>
      </c>
      <c r="AK3" s="6">
        <v>12836077</v>
      </c>
      <c r="AL3" s="6">
        <v>13004406</v>
      </c>
      <c r="AM3" s="6">
        <v>13175282</v>
      </c>
      <c r="AN3" s="6">
        <v>13289110</v>
      </c>
      <c r="AO3" s="6">
        <v>13549958</v>
      </c>
      <c r="AP3" s="6">
        <v>13765340</v>
      </c>
      <c r="AQ3" s="6">
        <v>14024421</v>
      </c>
      <c r="AR3" s="6">
        <v>14281380</v>
      </c>
      <c r="AS3" s="6">
        <v>14547636</v>
      </c>
      <c r="AT3" s="6">
        <v>14877544</v>
      </c>
      <c r="AU3" s="6">
        <v>15168316</v>
      </c>
      <c r="AV3" s="6">
        <v>15412473</v>
      </c>
      <c r="AW3" s="6">
        <v>15757502</v>
      </c>
      <c r="AX3" s="6">
        <v>15905197</v>
      </c>
      <c r="AY3" s="6">
        <v>16371764</v>
      </c>
      <c r="AZ3" s="6">
        <v>16530060</v>
      </c>
      <c r="BA3" s="6">
        <v>16791033</v>
      </c>
      <c r="BB3" s="6">
        <v>17104810</v>
      </c>
      <c r="BC3" s="6">
        <v>17370448</v>
      </c>
      <c r="BD3" s="6">
        <v>17622082</v>
      </c>
      <c r="BE3" s="6">
        <v>17820008</v>
      </c>
      <c r="BF3" s="6">
        <v>18136572</v>
      </c>
      <c r="BG3" s="6">
        <v>18395822</v>
      </c>
      <c r="BH3" s="6">
        <v>18549918</v>
      </c>
      <c r="BI3" s="6">
        <v>18784759</v>
      </c>
      <c r="BJ3" s="6">
        <v>18971209</v>
      </c>
      <c r="BK3" s="6">
        <v>19117280</v>
      </c>
      <c r="BL3" s="6">
        <v>19337558</v>
      </c>
      <c r="BM3" s="6">
        <v>19660498</v>
      </c>
      <c r="BN3" s="6">
        <v>19544274</v>
      </c>
      <c r="BO3" s="6">
        <v>19596633</v>
      </c>
      <c r="BP3" s="6">
        <v>19767652</v>
      </c>
      <c r="BQ3" s="6">
        <v>20077452</v>
      </c>
      <c r="BR3" s="6">
        <v>20463212</v>
      </c>
      <c r="BS3" s="6">
        <v>20812978</v>
      </c>
      <c r="BT3" s="6">
        <v>21201560</v>
      </c>
      <c r="BU3" s="6">
        <v>21330192</v>
      </c>
      <c r="BV3" s="6">
        <v>21476532</v>
      </c>
      <c r="BW3" s="6">
        <v>21660070</v>
      </c>
      <c r="BX3" s="6">
        <v>21941832</v>
      </c>
      <c r="BY3" s="6">
        <v>22377008</v>
      </c>
      <c r="BZ3" s="6">
        <v>22824664</v>
      </c>
      <c r="CA3" s="6">
        <v>23308111</v>
      </c>
      <c r="CB3" s="6">
        <v>23870666</v>
      </c>
      <c r="CC3" s="6">
        <v>24302236</v>
      </c>
      <c r="CD3" s="6">
        <v>24771670</v>
      </c>
      <c r="CE3" s="6">
        <v>25199150</v>
      </c>
      <c r="CF3" s="6">
        <v>25614698</v>
      </c>
      <c r="CG3" s="6">
        <v>25823622</v>
      </c>
      <c r="CH3" s="6">
        <v>26257629</v>
      </c>
      <c r="CI3" s="6">
        <v>26494382</v>
      </c>
      <c r="CJ3" s="6">
        <v>26916782</v>
      </c>
      <c r="CK3" s="6">
        <v>26945288</v>
      </c>
      <c r="CL3" s="6">
        <v>26726273</v>
      </c>
      <c r="CM3" s="6">
        <v>26686653</v>
      </c>
      <c r="CN3" s="6">
        <v>26799845</v>
      </c>
      <c r="CO3" s="6">
        <v>27082176</v>
      </c>
      <c r="CP3" s="7">
        <v>27368932</v>
      </c>
      <c r="CQ3" s="7">
        <v>27794151</v>
      </c>
      <c r="CR3" s="7">
        <v>28062176</v>
      </c>
      <c r="CS3" s="7">
        <v>28389433</v>
      </c>
      <c r="CT3" s="7">
        <v>28756926</v>
      </c>
      <c r="CU3" s="7">
        <v>28889771</v>
      </c>
      <c r="CV3" s="7">
        <v>29154442</v>
      </c>
      <c r="CW3" s="7">
        <v>29698268</v>
      </c>
      <c r="CX3" s="7">
        <v>30225234</v>
      </c>
      <c r="CY3" s="7">
        <v>30838334</v>
      </c>
      <c r="CZ3" s="7">
        <v>31467826</v>
      </c>
      <c r="DA3" s="7">
        <v>32039044</v>
      </c>
      <c r="DB3" s="7">
        <v>33049937</v>
      </c>
      <c r="DC3" s="7">
        <v>34018427</v>
      </c>
      <c r="DD3" s="8">
        <v>34763364</v>
      </c>
      <c r="DE3" s="8">
        <v>35311334</v>
      </c>
      <c r="DF3" s="8">
        <v>35411392</v>
      </c>
      <c r="DG3" s="8">
        <v>35638600</v>
      </c>
      <c r="DH3" s="8">
        <v>35915332</v>
      </c>
      <c r="DI3" s="8">
        <v>36549491</v>
      </c>
      <c r="DJ3" s="8">
        <v>37152203</v>
      </c>
      <c r="DK3" s="8">
        <v>37827951</v>
      </c>
      <c r="DL3" s="8">
        <v>38832913</v>
      </c>
      <c r="DM3" s="9">
        <v>39141057</v>
      </c>
      <c r="DN3" s="9">
        <v>39580811</v>
      </c>
      <c r="DO3" s="9">
        <v>39779261</v>
      </c>
      <c r="DP3" s="9">
        <v>39972147</v>
      </c>
      <c r="DQ3" s="9">
        <v>39312149</v>
      </c>
      <c r="DR3" s="9">
        <v>38871818</v>
      </c>
      <c r="DS3" s="9">
        <v>38702843</v>
      </c>
      <c r="DT3" s="9">
        <v>38580460</v>
      </c>
      <c r="DU3" s="9">
        <v>38637962</v>
      </c>
      <c r="DV3" s="9">
        <v>38673914</v>
      </c>
      <c r="DW3" s="9">
        <v>38831575</v>
      </c>
      <c r="DX3" s="9">
        <v>38844537</v>
      </c>
      <c r="DY3" s="9">
        <v>38794070</v>
      </c>
      <c r="DZ3" s="9">
        <v>39120683</v>
      </c>
      <c r="EA3" s="9">
        <v>39328744</v>
      </c>
      <c r="EB3" s="9">
        <v>39653951</v>
      </c>
      <c r="EC3" s="9">
        <v>39833011</v>
      </c>
      <c r="ED3" s="9">
        <v>39976532</v>
      </c>
      <c r="EE3" s="9">
        <v>40234354</v>
      </c>
      <c r="EF3" s="9">
        <v>40224720</v>
      </c>
      <c r="EG3" s="34">
        <v>40343673</v>
      </c>
      <c r="EH3" s="34">
        <v>40450566</v>
      </c>
      <c r="EI3" s="34">
        <v>40718771</v>
      </c>
    </row>
    <row r="4" spans="1:139" x14ac:dyDescent="0.25">
      <c r="A4" s="11" t="s">
        <v>135</v>
      </c>
      <c r="B4" s="12">
        <v>3464117</v>
      </c>
      <c r="C4" s="12">
        <v>3461686</v>
      </c>
      <c r="D4" s="12">
        <v>3491266</v>
      </c>
      <c r="E4" s="12">
        <v>3491092</v>
      </c>
      <c r="F4" s="12">
        <v>3519029</v>
      </c>
      <c r="G4" s="12">
        <v>3525817</v>
      </c>
      <c r="H4" s="12">
        <v>3543749</v>
      </c>
      <c r="I4" s="12">
        <v>3595703</v>
      </c>
      <c r="J4" s="12">
        <v>3639291</v>
      </c>
      <c r="K4" s="12">
        <v>3685475</v>
      </c>
      <c r="L4" s="12">
        <v>3736831</v>
      </c>
      <c r="M4" s="12">
        <v>3787574</v>
      </c>
      <c r="N4" s="12">
        <v>3932620</v>
      </c>
      <c r="O4" s="12">
        <v>3955169</v>
      </c>
      <c r="P4" s="12">
        <v>4027993</v>
      </c>
      <c r="Q4" s="12">
        <v>4074710</v>
      </c>
      <c r="R4" s="12">
        <v>4116929</v>
      </c>
      <c r="S4" s="12">
        <v>4147680</v>
      </c>
      <c r="T4" s="12">
        <v>4181836</v>
      </c>
      <c r="U4" s="12">
        <v>4226055</v>
      </c>
      <c r="V4" s="12">
        <v>4273823</v>
      </c>
      <c r="W4" s="12">
        <v>4325739</v>
      </c>
      <c r="X4" s="12">
        <v>4376591</v>
      </c>
      <c r="Y4" s="12">
        <v>4445644</v>
      </c>
      <c r="Z4" s="12">
        <v>4522413</v>
      </c>
      <c r="AA4" s="12">
        <v>4520911</v>
      </c>
      <c r="AB4" s="12">
        <v>4543250</v>
      </c>
      <c r="AC4" s="12">
        <v>4600616</v>
      </c>
      <c r="AD4" s="12">
        <v>4667622</v>
      </c>
      <c r="AE4" s="12">
        <v>4666756</v>
      </c>
      <c r="AF4" s="12">
        <v>4743442</v>
      </c>
      <c r="AG4" s="12">
        <v>4790850</v>
      </c>
      <c r="AH4" s="12">
        <v>4891926</v>
      </c>
      <c r="AI4" s="12">
        <v>4976557</v>
      </c>
      <c r="AJ4" s="12">
        <v>5031809</v>
      </c>
      <c r="AK4" s="12">
        <v>5156180</v>
      </c>
      <c r="AL4" s="12">
        <v>5279668</v>
      </c>
      <c r="AM4" s="12">
        <v>5318375</v>
      </c>
      <c r="AN4" s="12">
        <v>5411038</v>
      </c>
      <c r="AO4" s="12">
        <v>5520964</v>
      </c>
      <c r="AP4" s="12">
        <v>5638823</v>
      </c>
      <c r="AQ4" s="12">
        <v>5742540</v>
      </c>
      <c r="AR4" s="12">
        <v>5856974</v>
      </c>
      <c r="AS4" s="12">
        <v>5963080</v>
      </c>
      <c r="AT4" s="12">
        <v>6090633</v>
      </c>
      <c r="AU4" s="12">
        <v>6218378</v>
      </c>
      <c r="AV4" s="12">
        <v>6310863</v>
      </c>
      <c r="AW4" s="12">
        <v>6474324</v>
      </c>
      <c r="AX4" s="12">
        <v>6526638</v>
      </c>
      <c r="AY4" s="12">
        <v>6764782</v>
      </c>
      <c r="AZ4" s="12">
        <v>6882641</v>
      </c>
      <c r="BA4" s="12">
        <v>6987257</v>
      </c>
      <c r="BB4" s="12">
        <v>7098538</v>
      </c>
      <c r="BC4" s="12">
        <v>7180815</v>
      </c>
      <c r="BD4" s="12">
        <v>7274387</v>
      </c>
      <c r="BE4" s="12">
        <v>7287975</v>
      </c>
      <c r="BF4" s="12">
        <v>7404168</v>
      </c>
      <c r="BG4" s="12">
        <v>7518128</v>
      </c>
      <c r="BH4" s="12">
        <v>7552900</v>
      </c>
      <c r="BI4" s="12">
        <v>7692759</v>
      </c>
      <c r="BJ4" s="12">
        <v>7821736</v>
      </c>
      <c r="BK4" s="12">
        <v>7875602</v>
      </c>
      <c r="BL4" s="12">
        <v>7999781</v>
      </c>
      <c r="BM4" s="12">
        <v>8138814</v>
      </c>
      <c r="BN4" s="12">
        <v>8200853</v>
      </c>
      <c r="BO4" s="12">
        <v>8270383</v>
      </c>
      <c r="BP4" s="12">
        <v>8384438</v>
      </c>
      <c r="BQ4" s="12">
        <v>8560317</v>
      </c>
      <c r="BR4" s="12">
        <v>8758776</v>
      </c>
      <c r="BS4" s="12">
        <v>9021789</v>
      </c>
      <c r="BT4" s="12">
        <v>9307339</v>
      </c>
      <c r="BU4" s="12">
        <v>9336540</v>
      </c>
      <c r="BV4" s="12">
        <v>9486164</v>
      </c>
      <c r="BW4" s="12">
        <v>9577293</v>
      </c>
      <c r="BX4" s="12">
        <v>9757919</v>
      </c>
      <c r="BY4" s="12">
        <v>9992261</v>
      </c>
      <c r="BZ4" s="12">
        <v>10277146</v>
      </c>
      <c r="CA4" s="12">
        <v>10495338</v>
      </c>
      <c r="CB4" s="12">
        <v>10811211</v>
      </c>
      <c r="CC4" s="12">
        <v>11018062</v>
      </c>
      <c r="CD4" s="12">
        <v>11220399</v>
      </c>
      <c r="CE4" s="12">
        <v>11458573</v>
      </c>
      <c r="CF4" s="12">
        <v>11677790</v>
      </c>
      <c r="CG4" s="12">
        <v>11695154</v>
      </c>
      <c r="CH4" s="12">
        <v>12003708</v>
      </c>
      <c r="CI4" s="12">
        <v>12139346</v>
      </c>
      <c r="CJ4" s="12">
        <v>12409741</v>
      </c>
      <c r="CK4" s="12">
        <v>12676415</v>
      </c>
      <c r="CL4" s="12">
        <v>12663036</v>
      </c>
      <c r="CM4" s="12">
        <v>12647800</v>
      </c>
      <c r="CN4" s="12">
        <v>12733822</v>
      </c>
      <c r="CO4" s="12">
        <v>12904115</v>
      </c>
      <c r="CP4" s="13">
        <v>13012072</v>
      </c>
      <c r="CQ4" s="13">
        <v>13309325</v>
      </c>
      <c r="CR4" s="13">
        <v>13532232</v>
      </c>
      <c r="CS4" s="13">
        <v>13740184</v>
      </c>
      <c r="CT4" s="13">
        <v>14057908</v>
      </c>
      <c r="CU4" s="13">
        <v>14136306</v>
      </c>
      <c r="CV4" s="13">
        <v>14350131</v>
      </c>
      <c r="CW4" s="13">
        <v>14648808</v>
      </c>
      <c r="CX4" s="13">
        <v>14953699</v>
      </c>
      <c r="CY4" s="13">
        <v>15282346</v>
      </c>
      <c r="CZ4" s="13">
        <v>15644292</v>
      </c>
      <c r="DA4" s="13">
        <v>15846191</v>
      </c>
      <c r="DB4" s="13">
        <v>16425483</v>
      </c>
      <c r="DC4" s="13">
        <v>17092473</v>
      </c>
      <c r="DD4" s="13">
        <v>17583063</v>
      </c>
      <c r="DE4" s="13">
        <v>17910415</v>
      </c>
      <c r="DF4" s="13">
        <v>18198420</v>
      </c>
      <c r="DG4" s="13">
        <v>18325319</v>
      </c>
      <c r="DH4" s="13">
        <v>18405109</v>
      </c>
      <c r="DI4" s="13">
        <v>18633053</v>
      </c>
      <c r="DJ4" s="13">
        <v>18896511</v>
      </c>
      <c r="DK4" s="13">
        <v>19163576</v>
      </c>
      <c r="DL4" s="13">
        <v>19752574</v>
      </c>
      <c r="DM4" s="8">
        <v>19717747</v>
      </c>
      <c r="DN4" s="8">
        <v>19841433</v>
      </c>
      <c r="DO4" s="8">
        <v>19799869</v>
      </c>
      <c r="DP4" s="8">
        <v>19941703</v>
      </c>
      <c r="DQ4" s="8">
        <v>20023152</v>
      </c>
      <c r="DR4" s="8">
        <v>20093904</v>
      </c>
      <c r="DS4" s="8">
        <v>19989494</v>
      </c>
      <c r="DT4" s="8">
        <v>20037432</v>
      </c>
      <c r="DU4" s="8">
        <v>20102389</v>
      </c>
      <c r="DV4" s="8">
        <v>20212278</v>
      </c>
      <c r="DW4" s="8">
        <v>20329271</v>
      </c>
      <c r="DX4" s="8">
        <v>20400325</v>
      </c>
      <c r="DY4" s="8">
        <v>20332343</v>
      </c>
      <c r="DZ4" s="8">
        <v>20551270</v>
      </c>
      <c r="EA4" s="8">
        <v>20765177</v>
      </c>
      <c r="EB4" s="8">
        <v>21053783</v>
      </c>
      <c r="EC4" s="8">
        <v>21303506</v>
      </c>
      <c r="ED4" s="8">
        <v>21667508</v>
      </c>
      <c r="EE4" s="8">
        <v>21910616</v>
      </c>
      <c r="EF4" s="8">
        <v>21990190</v>
      </c>
      <c r="EG4" s="8">
        <v>22047218</v>
      </c>
      <c r="EH4" s="8">
        <v>22167599</v>
      </c>
      <c r="EI4" s="8">
        <v>22217099</v>
      </c>
    </row>
    <row r="5" spans="1:139" x14ac:dyDescent="0.25">
      <c r="A5" s="11" t="s">
        <v>136</v>
      </c>
      <c r="B5" s="6">
        <v>914925</v>
      </c>
      <c r="C5" s="6">
        <v>865096</v>
      </c>
      <c r="D5" s="6">
        <v>857009</v>
      </c>
      <c r="E5" s="6">
        <v>832924</v>
      </c>
      <c r="F5" s="6">
        <v>814824</v>
      </c>
      <c r="G5" s="6">
        <v>802246</v>
      </c>
      <c r="H5" s="6">
        <v>782193</v>
      </c>
      <c r="I5" s="6">
        <v>774552</v>
      </c>
      <c r="J5" s="6">
        <v>769088</v>
      </c>
      <c r="K5" s="6">
        <v>751675</v>
      </c>
      <c r="L5" s="6">
        <v>736608</v>
      </c>
      <c r="M5" s="6">
        <v>720448</v>
      </c>
      <c r="N5" s="6">
        <v>712313</v>
      </c>
      <c r="O5" s="6">
        <v>718124</v>
      </c>
      <c r="P5" s="6">
        <v>679132</v>
      </c>
      <c r="Q5" s="6">
        <v>665240</v>
      </c>
      <c r="R5" s="6">
        <v>655396</v>
      </c>
      <c r="S5" s="6">
        <v>646713</v>
      </c>
      <c r="T5" s="6">
        <v>641082</v>
      </c>
      <c r="U5" s="6">
        <v>636711</v>
      </c>
      <c r="V5" s="6">
        <v>635226</v>
      </c>
      <c r="W5" s="6">
        <v>622093</v>
      </c>
      <c r="X5" s="6">
        <v>624685</v>
      </c>
      <c r="Y5" s="6">
        <v>625220</v>
      </c>
      <c r="Z5" s="6">
        <v>622984</v>
      </c>
      <c r="AA5" s="6">
        <v>614017</v>
      </c>
      <c r="AB5" s="6">
        <v>611056</v>
      </c>
      <c r="AC5" s="6">
        <v>617430</v>
      </c>
      <c r="AD5" s="6">
        <v>623030</v>
      </c>
      <c r="AE5" s="6">
        <v>627975</v>
      </c>
      <c r="AF5" s="6">
        <v>639601</v>
      </c>
      <c r="AG5" s="6">
        <v>654183</v>
      </c>
      <c r="AH5" s="6">
        <v>666192</v>
      </c>
      <c r="AI5" s="6">
        <v>678214</v>
      </c>
      <c r="AJ5" s="6">
        <v>689548</v>
      </c>
      <c r="AK5" s="6">
        <v>697915</v>
      </c>
      <c r="AL5" s="6">
        <v>713328</v>
      </c>
      <c r="AM5" s="6">
        <v>709052</v>
      </c>
      <c r="AN5" s="6">
        <v>708284</v>
      </c>
      <c r="AO5" s="6">
        <v>716882</v>
      </c>
      <c r="AP5" s="6">
        <v>729924</v>
      </c>
      <c r="AQ5" s="6">
        <v>738940</v>
      </c>
      <c r="AR5" s="6">
        <v>744841</v>
      </c>
      <c r="AS5" s="6">
        <v>754790</v>
      </c>
      <c r="AT5" s="6">
        <v>770142</v>
      </c>
      <c r="AU5" s="6">
        <v>782398</v>
      </c>
      <c r="AV5" s="6">
        <v>794778</v>
      </c>
      <c r="AW5" s="6">
        <v>805508</v>
      </c>
      <c r="AX5" s="6">
        <v>816747</v>
      </c>
      <c r="AY5" s="6">
        <v>813148</v>
      </c>
      <c r="AZ5" s="6">
        <v>815122</v>
      </c>
      <c r="BA5" s="6">
        <v>829389</v>
      </c>
      <c r="BB5" s="6">
        <v>849916</v>
      </c>
      <c r="BC5" s="6">
        <v>860386</v>
      </c>
      <c r="BD5" s="6">
        <v>872187</v>
      </c>
      <c r="BE5" s="6">
        <v>894605</v>
      </c>
      <c r="BF5" s="6">
        <v>910012</v>
      </c>
      <c r="BG5" s="6">
        <v>924566</v>
      </c>
      <c r="BH5" s="6">
        <v>930828</v>
      </c>
      <c r="BI5" s="6">
        <v>940380</v>
      </c>
      <c r="BJ5" s="6">
        <v>955285</v>
      </c>
      <c r="BK5" s="6">
        <v>956364</v>
      </c>
      <c r="BL5" s="6">
        <v>961897</v>
      </c>
      <c r="BM5" s="6">
        <v>981043</v>
      </c>
      <c r="BN5" s="6">
        <v>950024</v>
      </c>
      <c r="BO5" s="6">
        <v>938758</v>
      </c>
      <c r="BP5" s="6">
        <v>953780</v>
      </c>
      <c r="BQ5" s="6">
        <v>975622</v>
      </c>
      <c r="BR5" s="6">
        <v>990109</v>
      </c>
      <c r="BS5" s="6">
        <v>998578</v>
      </c>
      <c r="BT5" s="6">
        <v>1021203</v>
      </c>
      <c r="BU5" s="6">
        <v>1004345</v>
      </c>
      <c r="BV5" s="6">
        <v>1030791</v>
      </c>
      <c r="BW5" s="6">
        <v>1033060</v>
      </c>
      <c r="BX5" s="6">
        <v>1043176</v>
      </c>
      <c r="BY5" s="6">
        <v>1062362</v>
      </c>
      <c r="BZ5" s="6">
        <v>1090468</v>
      </c>
      <c r="CA5" s="6">
        <v>1116165</v>
      </c>
      <c r="CB5" s="6">
        <v>1139607</v>
      </c>
      <c r="CC5" s="6">
        <v>1160598</v>
      </c>
      <c r="CD5" s="6">
        <v>1188466</v>
      </c>
      <c r="CE5" s="6">
        <v>1211410</v>
      </c>
      <c r="CF5" s="6">
        <v>1226449</v>
      </c>
      <c r="CG5" s="6">
        <v>1235651</v>
      </c>
      <c r="CH5" s="6">
        <v>1258373</v>
      </c>
      <c r="CI5" s="6">
        <v>1270004</v>
      </c>
      <c r="CJ5" s="6">
        <v>1293543</v>
      </c>
      <c r="CK5" s="6">
        <v>1250199</v>
      </c>
      <c r="CL5" s="6">
        <v>1220706</v>
      </c>
      <c r="CM5" s="6">
        <v>1208506</v>
      </c>
      <c r="CN5" s="6">
        <v>1201378</v>
      </c>
      <c r="CO5" s="6">
        <v>1206105</v>
      </c>
      <c r="CP5" s="7">
        <v>1213418</v>
      </c>
      <c r="CQ5" s="7">
        <v>1211751</v>
      </c>
      <c r="CR5" s="7">
        <v>1209300</v>
      </c>
      <c r="CS5" s="7">
        <v>1210377</v>
      </c>
      <c r="CT5" s="7">
        <v>1211285</v>
      </c>
      <c r="CU5" s="7">
        <v>1221099</v>
      </c>
      <c r="CV5" s="7">
        <v>1232204</v>
      </c>
      <c r="CW5" s="7">
        <v>1251609</v>
      </c>
      <c r="CX5" s="7">
        <v>1283763</v>
      </c>
      <c r="CY5" s="7">
        <v>1321914</v>
      </c>
      <c r="CZ5" s="7">
        <v>1361732</v>
      </c>
      <c r="DA5" s="7">
        <v>1431854</v>
      </c>
      <c r="DB5" s="7">
        <v>1493483</v>
      </c>
      <c r="DC5" s="7">
        <v>1541516</v>
      </c>
      <c r="DD5" s="7">
        <v>1607190</v>
      </c>
      <c r="DE5" s="7">
        <v>1657761</v>
      </c>
      <c r="DF5" s="7">
        <v>1714878</v>
      </c>
      <c r="DG5" s="7">
        <v>1751890</v>
      </c>
      <c r="DH5" s="7">
        <v>1819522</v>
      </c>
      <c r="DI5" s="7">
        <v>1911250</v>
      </c>
      <c r="DJ5" s="7">
        <v>1987349</v>
      </c>
      <c r="DK5" s="7">
        <v>2085852</v>
      </c>
      <c r="DL5" s="7">
        <v>2173300</v>
      </c>
      <c r="DM5" s="8">
        <v>2284099</v>
      </c>
      <c r="DN5" s="8">
        <v>2387077</v>
      </c>
      <c r="DO5" s="8">
        <v>2511476</v>
      </c>
      <c r="DP5" s="8">
        <v>2560171</v>
      </c>
      <c r="DQ5" s="8">
        <v>2591234</v>
      </c>
      <c r="DR5" s="8">
        <v>2602189</v>
      </c>
      <c r="DS5" s="8">
        <v>2593347</v>
      </c>
      <c r="DT5" s="8">
        <v>2572718</v>
      </c>
      <c r="DU5" s="8">
        <v>2570850</v>
      </c>
      <c r="DV5" s="8">
        <v>2581055</v>
      </c>
      <c r="DW5" s="8">
        <v>2593242</v>
      </c>
      <c r="DX5" s="8">
        <v>2658983</v>
      </c>
      <c r="DY5" s="8">
        <v>2719401</v>
      </c>
      <c r="DZ5" s="8">
        <v>2794005</v>
      </c>
      <c r="EA5" s="8">
        <v>2879504</v>
      </c>
      <c r="EB5" s="8">
        <v>2957445</v>
      </c>
      <c r="EC5" s="8">
        <v>3010438</v>
      </c>
      <c r="ED5" s="8">
        <v>3043109</v>
      </c>
      <c r="EE5" s="8">
        <v>3042032</v>
      </c>
      <c r="EF5" s="8">
        <v>3058981.7349999999</v>
      </c>
      <c r="EG5" s="7">
        <v>3092141.969</v>
      </c>
      <c r="EH5" s="7">
        <v>3123197.068</v>
      </c>
      <c r="EI5" s="7">
        <v>3142301.4</v>
      </c>
    </row>
    <row r="6" spans="1:139" x14ac:dyDescent="0.25">
      <c r="A6" s="11" t="s">
        <v>137</v>
      </c>
      <c r="B6" s="6">
        <v>6820604</v>
      </c>
      <c r="C6" s="6">
        <v>6724573</v>
      </c>
      <c r="D6" s="6">
        <v>6592313</v>
      </c>
      <c r="E6" s="6">
        <v>6480422</v>
      </c>
      <c r="F6" s="6">
        <v>6381152</v>
      </c>
      <c r="G6" s="6">
        <v>6315428</v>
      </c>
      <c r="H6" s="6">
        <v>6268984</v>
      </c>
      <c r="I6" s="6">
        <v>6256080</v>
      </c>
      <c r="J6" s="6">
        <v>6235196</v>
      </c>
      <c r="K6" s="6">
        <v>6193111</v>
      </c>
      <c r="L6" s="6">
        <v>6127383</v>
      </c>
      <c r="M6" s="6">
        <v>6054519</v>
      </c>
      <c r="N6" s="6">
        <v>6002646</v>
      </c>
      <c r="O6" s="6">
        <v>5928271</v>
      </c>
      <c r="P6" s="6">
        <v>5884279</v>
      </c>
      <c r="Q6" s="6">
        <v>5872939</v>
      </c>
      <c r="R6" s="6">
        <v>5809227</v>
      </c>
      <c r="S6" s="6">
        <v>5802807</v>
      </c>
      <c r="T6" s="6">
        <v>5795637</v>
      </c>
      <c r="U6" s="6">
        <v>5811263</v>
      </c>
      <c r="V6" s="6">
        <v>5842984</v>
      </c>
      <c r="W6" s="6">
        <v>5836633</v>
      </c>
      <c r="X6" s="6">
        <v>5811714</v>
      </c>
      <c r="Y6" s="6">
        <v>5796561</v>
      </c>
      <c r="Z6" s="6">
        <v>5754241</v>
      </c>
      <c r="AA6" s="6">
        <v>5735564</v>
      </c>
      <c r="AB6" s="6">
        <v>5721344</v>
      </c>
      <c r="AC6" s="6">
        <v>5755119</v>
      </c>
      <c r="AD6" s="6">
        <v>5791726</v>
      </c>
      <c r="AE6" s="6">
        <v>5885619</v>
      </c>
      <c r="AF6" s="6">
        <v>5930593</v>
      </c>
      <c r="AG6" s="6">
        <v>6005659</v>
      </c>
      <c r="AH6" s="6">
        <v>6096097</v>
      </c>
      <c r="AI6" s="6">
        <v>6142490</v>
      </c>
      <c r="AJ6" s="6">
        <v>6222852</v>
      </c>
      <c r="AK6" s="6">
        <v>6291755</v>
      </c>
      <c r="AL6" s="6">
        <v>6320686</v>
      </c>
      <c r="AM6" s="6">
        <v>6371787</v>
      </c>
      <c r="AN6" s="6">
        <v>6400675</v>
      </c>
      <c r="AO6" s="6">
        <v>6490128</v>
      </c>
      <c r="AP6" s="6">
        <v>6595179</v>
      </c>
      <c r="AQ6" s="6">
        <v>6736643</v>
      </c>
      <c r="AR6" s="6">
        <v>6858472</v>
      </c>
      <c r="AS6" s="6">
        <v>7006006</v>
      </c>
      <c r="AT6" s="6">
        <v>7189440</v>
      </c>
      <c r="AU6" s="6">
        <v>7322920</v>
      </c>
      <c r="AV6" s="6">
        <v>7462149</v>
      </c>
      <c r="AW6" s="6">
        <v>7607060</v>
      </c>
      <c r="AX6" s="6">
        <v>7700326</v>
      </c>
      <c r="AY6" s="6">
        <v>7812853</v>
      </c>
      <c r="AZ6" s="6">
        <v>7869309</v>
      </c>
      <c r="BA6" s="6">
        <v>8010965</v>
      </c>
      <c r="BB6" s="6">
        <v>8187846</v>
      </c>
      <c r="BC6" s="6">
        <v>8354532</v>
      </c>
      <c r="BD6" s="6">
        <v>8495815</v>
      </c>
      <c r="BE6" s="6">
        <v>8658118</v>
      </c>
      <c r="BF6" s="6">
        <v>8833859</v>
      </c>
      <c r="BG6" s="6">
        <v>8980386</v>
      </c>
      <c r="BH6" s="6">
        <v>9092484</v>
      </c>
      <c r="BI6" s="6">
        <v>9171763</v>
      </c>
      <c r="BJ6" s="6">
        <v>9213966</v>
      </c>
      <c r="BK6" s="6">
        <v>9291533</v>
      </c>
      <c r="BL6" s="6">
        <v>9376004</v>
      </c>
      <c r="BM6" s="6">
        <v>9534612</v>
      </c>
      <c r="BN6" s="6">
        <v>9379195</v>
      </c>
      <c r="BO6" s="6">
        <v>9365104</v>
      </c>
      <c r="BP6" s="6">
        <v>9403485</v>
      </c>
      <c r="BQ6" s="6">
        <v>9524140</v>
      </c>
      <c r="BR6" s="6">
        <v>9673961</v>
      </c>
      <c r="BS6" s="6">
        <v>9770879</v>
      </c>
      <c r="BT6" s="6">
        <v>9908695</v>
      </c>
      <c r="BU6" s="6">
        <v>9997212</v>
      </c>
      <c r="BV6" s="6">
        <v>9985784</v>
      </c>
      <c r="BW6" s="6">
        <v>10057355</v>
      </c>
      <c r="BX6" s="6">
        <v>10153583</v>
      </c>
      <c r="BY6" s="6">
        <v>10339035</v>
      </c>
      <c r="BZ6" s="6">
        <v>10493657</v>
      </c>
      <c r="CA6" s="6">
        <v>10719222</v>
      </c>
      <c r="CB6" s="6">
        <v>10930171</v>
      </c>
      <c r="CC6" s="6">
        <v>11106292</v>
      </c>
      <c r="CD6" s="6">
        <v>11347863</v>
      </c>
      <c r="CE6" s="6">
        <v>11536799</v>
      </c>
      <c r="CF6" s="6">
        <v>11685632</v>
      </c>
      <c r="CG6" s="6">
        <v>11875593</v>
      </c>
      <c r="CH6" s="6">
        <v>11919983</v>
      </c>
      <c r="CI6" s="6">
        <v>12017141</v>
      </c>
      <c r="CJ6" s="6">
        <v>12165649</v>
      </c>
      <c r="CK6" s="6">
        <v>11951376</v>
      </c>
      <c r="CL6" s="6">
        <v>11757920</v>
      </c>
      <c r="CM6" s="6">
        <v>11735906</v>
      </c>
      <c r="CN6" s="6">
        <v>11756420</v>
      </c>
      <c r="CO6" s="6">
        <v>11831480</v>
      </c>
      <c r="CP6" s="7">
        <v>11995691</v>
      </c>
      <c r="CQ6" s="7">
        <v>12106995</v>
      </c>
      <c r="CR6" s="7">
        <v>12147283</v>
      </c>
      <c r="CS6" s="7">
        <v>12267270</v>
      </c>
      <c r="CT6" s="7">
        <v>12277777</v>
      </c>
      <c r="CU6" s="7">
        <v>12323837</v>
      </c>
      <c r="CV6" s="7">
        <v>12383608</v>
      </c>
      <c r="CW6" s="7">
        <v>12555949</v>
      </c>
      <c r="CX6" s="7">
        <v>12708203</v>
      </c>
      <c r="CY6" s="7">
        <v>12917989</v>
      </c>
      <c r="CZ6" s="7">
        <v>13117501</v>
      </c>
      <c r="DA6" s="7">
        <v>13372004</v>
      </c>
      <c r="DB6" s="7">
        <v>13704060</v>
      </c>
      <c r="DC6" s="7">
        <v>13902869</v>
      </c>
      <c r="DD6" s="7">
        <v>14057087</v>
      </c>
      <c r="DE6" s="7">
        <v>14192585</v>
      </c>
      <c r="DF6" s="7">
        <v>13908540</v>
      </c>
      <c r="DG6" s="7">
        <v>14031198</v>
      </c>
      <c r="DH6" s="7">
        <v>14165036</v>
      </c>
      <c r="DI6" s="7">
        <v>14414492</v>
      </c>
      <c r="DJ6" s="7">
        <v>14662114</v>
      </c>
      <c r="DK6" s="7">
        <v>14947927</v>
      </c>
      <c r="DL6" s="7">
        <v>15242177</v>
      </c>
      <c r="DM6" s="7">
        <v>15442640</v>
      </c>
      <c r="DN6" s="7">
        <v>15627338</v>
      </c>
      <c r="DO6" s="7">
        <v>15734563</v>
      </c>
      <c r="DP6" s="7">
        <v>15656160</v>
      </c>
      <c r="DQ6" s="7">
        <v>14887019</v>
      </c>
      <c r="DR6" s="7">
        <v>14385822</v>
      </c>
      <c r="DS6" s="7">
        <v>14359792</v>
      </c>
      <c r="DT6" s="7">
        <v>14234102</v>
      </c>
      <c r="DU6" s="7">
        <v>14199531</v>
      </c>
      <c r="DV6" s="7">
        <v>14109149</v>
      </c>
      <c r="DW6" s="7">
        <v>14125834</v>
      </c>
      <c r="DX6" s="7">
        <v>14009050</v>
      </c>
      <c r="DY6" s="7">
        <v>13940778</v>
      </c>
      <c r="DZ6" s="7">
        <v>13942208</v>
      </c>
      <c r="EA6" s="7">
        <v>13855349</v>
      </c>
      <c r="EB6" s="7">
        <v>13780553</v>
      </c>
      <c r="EC6" s="7">
        <v>13643610</v>
      </c>
      <c r="ED6" s="7">
        <v>13384168</v>
      </c>
      <c r="EE6" s="7">
        <v>13392669.395232659</v>
      </c>
      <c r="EF6" s="7">
        <v>13289805.54708858</v>
      </c>
      <c r="EG6" s="8">
        <v>13267875.398257721</v>
      </c>
      <c r="EH6" s="8">
        <v>13189665.40481437</v>
      </c>
      <c r="EI6" s="8">
        <v>13339922.803954599</v>
      </c>
    </row>
    <row r="7" spans="1:139" x14ac:dyDescent="0.25">
      <c r="A7" s="11" t="s">
        <v>138</v>
      </c>
      <c r="B7" s="6">
        <v>682335</v>
      </c>
      <c r="C7" s="6">
        <v>675572</v>
      </c>
      <c r="D7" s="6">
        <v>652891</v>
      </c>
      <c r="E7" s="6">
        <v>649946</v>
      </c>
      <c r="F7" s="6">
        <v>657875</v>
      </c>
      <c r="G7" s="6">
        <v>656248</v>
      </c>
      <c r="H7" s="6">
        <v>648539</v>
      </c>
      <c r="I7" s="6">
        <v>635151</v>
      </c>
      <c r="J7" s="6">
        <v>625693</v>
      </c>
      <c r="K7" s="6">
        <v>625581</v>
      </c>
      <c r="L7" s="6">
        <v>619033</v>
      </c>
      <c r="M7" s="6">
        <v>630741</v>
      </c>
      <c r="N7" s="6">
        <v>538691</v>
      </c>
      <c r="O7" s="6">
        <v>524283</v>
      </c>
      <c r="P7" s="6">
        <v>530505</v>
      </c>
      <c r="Q7" s="6">
        <v>481058</v>
      </c>
      <c r="R7" s="6">
        <v>526383</v>
      </c>
      <c r="S7" s="6">
        <v>521904</v>
      </c>
      <c r="T7" s="6">
        <v>508355</v>
      </c>
      <c r="U7" s="6">
        <v>489413</v>
      </c>
      <c r="V7" s="6">
        <v>493735</v>
      </c>
      <c r="W7" s="6">
        <v>506627</v>
      </c>
      <c r="X7" s="6">
        <v>500395</v>
      </c>
      <c r="Y7" s="6">
        <v>500486</v>
      </c>
      <c r="Z7" s="6">
        <v>503826</v>
      </c>
      <c r="AA7" s="6">
        <v>503038</v>
      </c>
      <c r="AB7" s="6">
        <v>525286</v>
      </c>
      <c r="AC7" s="6">
        <v>540874</v>
      </c>
      <c r="AD7" s="6">
        <v>554129</v>
      </c>
      <c r="AE7" s="6">
        <v>536604</v>
      </c>
      <c r="AF7" s="6">
        <v>534904</v>
      </c>
      <c r="AG7" s="6">
        <v>528685</v>
      </c>
      <c r="AH7" s="6">
        <v>533748</v>
      </c>
      <c r="AI7" s="6">
        <v>493397</v>
      </c>
      <c r="AJ7" s="6">
        <v>496701</v>
      </c>
      <c r="AK7" s="6">
        <v>504081</v>
      </c>
      <c r="AL7" s="6">
        <v>502103</v>
      </c>
      <c r="AM7" s="6">
        <v>590043</v>
      </c>
      <c r="AN7" s="6">
        <v>594352</v>
      </c>
      <c r="AO7" s="6">
        <v>633911</v>
      </c>
      <c r="AP7" s="6">
        <v>614244</v>
      </c>
      <c r="AQ7" s="6">
        <v>622389</v>
      </c>
      <c r="AR7" s="6">
        <v>635168</v>
      </c>
      <c r="AS7" s="6">
        <v>638506</v>
      </c>
      <c r="AT7" s="6">
        <v>640553</v>
      </c>
      <c r="AU7" s="6">
        <v>653957</v>
      </c>
      <c r="AV7" s="6">
        <v>656186</v>
      </c>
      <c r="AW7" s="6">
        <v>684587</v>
      </c>
      <c r="AX7" s="6">
        <v>674000</v>
      </c>
      <c r="AY7" s="6">
        <v>502658</v>
      </c>
      <c r="AZ7" s="6">
        <v>513867</v>
      </c>
      <c r="BA7" s="6">
        <v>518265</v>
      </c>
      <c r="BB7" s="6">
        <v>531385</v>
      </c>
      <c r="BC7" s="6">
        <v>528756</v>
      </c>
      <c r="BD7" s="6">
        <v>533508</v>
      </c>
      <c r="BE7" s="6">
        <v>533471</v>
      </c>
      <c r="BF7" s="6">
        <v>534150</v>
      </c>
      <c r="BG7" s="6">
        <v>544938</v>
      </c>
      <c r="BH7" s="6">
        <v>549502</v>
      </c>
      <c r="BI7" s="6">
        <v>559465</v>
      </c>
      <c r="BJ7" s="6">
        <v>573884</v>
      </c>
      <c r="BK7" s="6">
        <v>578687</v>
      </c>
      <c r="BL7" s="6">
        <v>580281</v>
      </c>
      <c r="BM7" s="6">
        <v>580525</v>
      </c>
      <c r="BN7" s="6">
        <v>585147</v>
      </c>
      <c r="BO7" s="6">
        <v>571524</v>
      </c>
      <c r="BP7" s="6">
        <v>585051</v>
      </c>
      <c r="BQ7" s="6">
        <v>565715</v>
      </c>
      <c r="BR7" s="6">
        <v>580347</v>
      </c>
      <c r="BS7" s="6">
        <v>576084</v>
      </c>
      <c r="BT7" s="6">
        <v>505485</v>
      </c>
      <c r="BU7" s="6">
        <v>544834</v>
      </c>
      <c r="BV7" s="6">
        <v>540039</v>
      </c>
      <c r="BW7" s="6">
        <v>543359</v>
      </c>
      <c r="BX7" s="6">
        <v>546451</v>
      </c>
      <c r="BY7" s="6">
        <v>543074</v>
      </c>
      <c r="BZ7" s="6">
        <v>530178</v>
      </c>
      <c r="CA7" s="6">
        <v>534367</v>
      </c>
      <c r="CB7" s="6">
        <v>557217</v>
      </c>
      <c r="CC7" s="6">
        <v>572442</v>
      </c>
      <c r="CD7" s="6">
        <v>578619</v>
      </c>
      <c r="CE7" s="6">
        <v>577422</v>
      </c>
      <c r="CF7" s="6">
        <v>596530</v>
      </c>
      <c r="CG7" s="6">
        <v>603760</v>
      </c>
      <c r="CH7" s="6">
        <v>660924</v>
      </c>
      <c r="CI7" s="6">
        <v>652136</v>
      </c>
      <c r="CJ7" s="6">
        <v>645164</v>
      </c>
      <c r="CK7" s="6">
        <v>645664</v>
      </c>
      <c r="CL7" s="6">
        <v>656307</v>
      </c>
      <c r="CM7" s="6">
        <v>662210</v>
      </c>
      <c r="CN7" s="6">
        <v>680680</v>
      </c>
      <c r="CO7" s="6">
        <v>694878</v>
      </c>
      <c r="CP7" s="6">
        <v>706569</v>
      </c>
      <c r="CQ7" s="6">
        <v>727578</v>
      </c>
      <c r="CR7" s="6">
        <v>807007</v>
      </c>
      <c r="CS7" s="6">
        <v>729213</v>
      </c>
      <c r="CT7" s="6">
        <v>759110</v>
      </c>
      <c r="CU7" s="6">
        <v>758362</v>
      </c>
      <c r="CV7" s="6">
        <v>754285</v>
      </c>
      <c r="CW7" s="6">
        <v>792263</v>
      </c>
      <c r="CX7" s="6">
        <v>820535</v>
      </c>
      <c r="CY7" s="6">
        <v>855850</v>
      </c>
      <c r="CZ7" s="6">
        <v>889012</v>
      </c>
      <c r="DA7" s="6">
        <v>922211</v>
      </c>
      <c r="DB7" s="6">
        <v>955028</v>
      </c>
      <c r="DC7" s="6">
        <v>1003074</v>
      </c>
      <c r="DD7" s="6">
        <v>1033321</v>
      </c>
      <c r="DE7" s="6">
        <v>1071078</v>
      </c>
      <c r="DF7" s="6">
        <v>1099574</v>
      </c>
      <c r="DG7" s="6">
        <v>1038100</v>
      </c>
      <c r="DH7" s="6">
        <v>1041819</v>
      </c>
      <c r="DI7" s="6">
        <v>1070863</v>
      </c>
      <c r="DJ7" s="6">
        <v>1081403</v>
      </c>
      <c r="DK7" s="6">
        <v>1100120</v>
      </c>
      <c r="DL7" s="6">
        <v>1116417</v>
      </c>
      <c r="DM7" s="6">
        <v>1136829</v>
      </c>
      <c r="DN7" s="6">
        <v>1148654</v>
      </c>
      <c r="DO7" s="6">
        <v>1157988</v>
      </c>
      <c r="DP7" s="6">
        <v>1214741</v>
      </c>
      <c r="DQ7" s="6">
        <v>1210774</v>
      </c>
      <c r="DR7" s="6">
        <v>1184202</v>
      </c>
      <c r="DS7" s="6">
        <v>1137893</v>
      </c>
      <c r="DT7" s="6">
        <v>1126580</v>
      </c>
      <c r="DU7" s="6">
        <v>1110384</v>
      </c>
      <c r="DV7" s="6">
        <v>1114686</v>
      </c>
      <c r="DW7" s="6">
        <v>1088857</v>
      </c>
      <c r="DX7" s="6">
        <v>1083127</v>
      </c>
      <c r="DY7" s="6">
        <v>1084987</v>
      </c>
      <c r="DZ7" s="6">
        <v>1087756</v>
      </c>
      <c r="EA7" s="6">
        <v>1089330</v>
      </c>
      <c r="EB7" s="6">
        <v>1103068</v>
      </c>
      <c r="EC7" s="6">
        <v>1105618</v>
      </c>
      <c r="ED7" s="6">
        <v>1114512</v>
      </c>
      <c r="EE7" s="6">
        <v>1099974.6047673412</v>
      </c>
      <c r="EF7" s="6">
        <v>1104636.7179114204</v>
      </c>
      <c r="EG7" s="6">
        <v>1131577</v>
      </c>
      <c r="EH7" s="6">
        <v>1165328.5271856301</v>
      </c>
      <c r="EI7" s="8">
        <v>1177220.7960454002</v>
      </c>
    </row>
    <row r="8" spans="1:139" x14ac:dyDescent="0.25">
      <c r="A8" s="11" t="s">
        <v>139</v>
      </c>
      <c r="B8" s="6">
        <v>118373</v>
      </c>
      <c r="C8" s="6">
        <v>124015</v>
      </c>
      <c r="D8" s="6">
        <v>115233</v>
      </c>
      <c r="E8" s="6">
        <v>117828</v>
      </c>
      <c r="F8" s="6">
        <v>116738</v>
      </c>
      <c r="G8" s="6">
        <v>127428</v>
      </c>
      <c r="H8" s="6">
        <v>118381</v>
      </c>
      <c r="I8" s="6">
        <v>88299</v>
      </c>
      <c r="J8" s="6">
        <v>68322</v>
      </c>
      <c r="K8" s="6">
        <v>118916</v>
      </c>
      <c r="L8" s="6">
        <v>126419</v>
      </c>
      <c r="M8" s="6">
        <v>118475</v>
      </c>
      <c r="N8" s="6">
        <v>119910</v>
      </c>
      <c r="O8" s="6">
        <v>119365</v>
      </c>
      <c r="P8" s="6">
        <v>113032</v>
      </c>
      <c r="Q8" s="6">
        <v>126657</v>
      </c>
      <c r="R8" s="6">
        <v>116919</v>
      </c>
      <c r="S8" s="6">
        <v>127778</v>
      </c>
      <c r="T8" s="6">
        <v>124471</v>
      </c>
      <c r="U8" s="6">
        <v>147449</v>
      </c>
      <c r="V8" s="6">
        <v>93153</v>
      </c>
      <c r="W8" s="6">
        <v>129292</v>
      </c>
      <c r="X8" s="6">
        <v>132977</v>
      </c>
      <c r="Y8" s="6">
        <v>130130</v>
      </c>
      <c r="Z8" s="6">
        <v>134404</v>
      </c>
      <c r="AA8" s="6">
        <v>132156</v>
      </c>
      <c r="AB8" s="6">
        <v>123316</v>
      </c>
      <c r="AC8" s="6">
        <v>131220</v>
      </c>
      <c r="AD8" s="6">
        <v>136203</v>
      </c>
      <c r="AE8" s="6">
        <v>134233</v>
      </c>
      <c r="AF8" s="6">
        <v>132365</v>
      </c>
      <c r="AG8" s="6">
        <v>138510</v>
      </c>
      <c r="AH8" s="6">
        <v>139521</v>
      </c>
      <c r="AI8" s="12">
        <v>191368</v>
      </c>
      <c r="AJ8" s="6">
        <v>190083</v>
      </c>
      <c r="AK8" s="6">
        <v>186146</v>
      </c>
      <c r="AL8" s="6">
        <v>188621</v>
      </c>
      <c r="AM8" s="6">
        <v>186025</v>
      </c>
      <c r="AN8" s="6">
        <v>174761</v>
      </c>
      <c r="AO8" s="6">
        <v>188073</v>
      </c>
      <c r="AP8" s="6">
        <v>187170</v>
      </c>
      <c r="AQ8" s="6">
        <v>183909</v>
      </c>
      <c r="AR8" s="6">
        <v>185925</v>
      </c>
      <c r="AS8" s="6">
        <v>185254</v>
      </c>
      <c r="AT8" s="6">
        <v>186776</v>
      </c>
      <c r="AU8" s="6">
        <v>190663</v>
      </c>
      <c r="AV8" s="6">
        <v>188497</v>
      </c>
      <c r="AW8" s="6">
        <v>186023</v>
      </c>
      <c r="AX8" s="6">
        <v>187486</v>
      </c>
      <c r="AY8" s="6">
        <v>478323</v>
      </c>
      <c r="AZ8" s="6">
        <v>449121</v>
      </c>
      <c r="BA8" s="6">
        <v>445157</v>
      </c>
      <c r="BB8" s="6">
        <v>437125</v>
      </c>
      <c r="BC8" s="6">
        <v>445959</v>
      </c>
      <c r="BD8" s="6">
        <v>446185</v>
      </c>
      <c r="BE8" s="6">
        <v>445839</v>
      </c>
      <c r="BF8" s="6">
        <v>454383</v>
      </c>
      <c r="BG8" s="6">
        <v>427804</v>
      </c>
      <c r="BH8" s="6">
        <v>424204</v>
      </c>
      <c r="BI8" s="6">
        <v>420392</v>
      </c>
      <c r="BJ8" s="6">
        <v>406338</v>
      </c>
      <c r="BK8" s="6">
        <v>415094</v>
      </c>
      <c r="BL8" s="6">
        <v>419595</v>
      </c>
      <c r="BM8" s="6">
        <v>425504</v>
      </c>
      <c r="BN8" s="6">
        <v>429055</v>
      </c>
      <c r="BO8" s="6">
        <v>450864</v>
      </c>
      <c r="BP8" s="6">
        <v>440898</v>
      </c>
      <c r="BQ8" s="6">
        <v>451658</v>
      </c>
      <c r="BR8" s="6">
        <v>460019</v>
      </c>
      <c r="BS8" s="6">
        <v>445648</v>
      </c>
      <c r="BT8" s="6">
        <v>458838</v>
      </c>
      <c r="BU8" s="6">
        <v>447261</v>
      </c>
      <c r="BV8" s="6">
        <v>433754</v>
      </c>
      <c r="BW8" s="6">
        <v>449003</v>
      </c>
      <c r="BX8" s="6">
        <v>440703</v>
      </c>
      <c r="BY8" s="6">
        <v>440276</v>
      </c>
      <c r="BZ8" s="6">
        <v>433215</v>
      </c>
      <c r="CA8" s="6">
        <v>443019</v>
      </c>
      <c r="CB8" s="6">
        <v>432460</v>
      </c>
      <c r="CC8" s="6">
        <v>444842</v>
      </c>
      <c r="CD8" s="6">
        <v>436323</v>
      </c>
      <c r="CE8" s="6">
        <v>414946</v>
      </c>
      <c r="CF8" s="6">
        <v>428297</v>
      </c>
      <c r="CG8" s="6">
        <v>413464</v>
      </c>
      <c r="CH8" s="6">
        <v>414641</v>
      </c>
      <c r="CI8" s="6">
        <v>415755</v>
      </c>
      <c r="CJ8" s="6">
        <v>402685</v>
      </c>
      <c r="CK8" s="6">
        <v>421634</v>
      </c>
      <c r="CL8" s="6">
        <v>428304</v>
      </c>
      <c r="CM8" s="6">
        <v>432231</v>
      </c>
      <c r="CN8" s="6">
        <v>427545</v>
      </c>
      <c r="CO8" s="6">
        <v>445598</v>
      </c>
      <c r="CP8" s="7">
        <v>441182</v>
      </c>
      <c r="CQ8" s="7">
        <v>438502</v>
      </c>
      <c r="CR8" s="7">
        <v>366354</v>
      </c>
      <c r="CS8" s="7">
        <v>442389</v>
      </c>
      <c r="CT8" s="7">
        <v>450846</v>
      </c>
      <c r="CU8" s="7">
        <v>450167</v>
      </c>
      <c r="CV8" s="7">
        <v>434214</v>
      </c>
      <c r="CW8" s="7">
        <v>449639</v>
      </c>
      <c r="CX8" s="7">
        <v>459034</v>
      </c>
      <c r="CY8" s="7">
        <v>460235</v>
      </c>
      <c r="CZ8" s="7">
        <v>455289</v>
      </c>
      <c r="DA8" s="7">
        <v>466784</v>
      </c>
      <c r="DB8" s="7">
        <v>471883</v>
      </c>
      <c r="DC8" s="7">
        <v>478495</v>
      </c>
      <c r="DD8" s="7">
        <v>482703</v>
      </c>
      <c r="DE8" s="7">
        <v>479495</v>
      </c>
      <c r="DF8" s="7">
        <v>489980</v>
      </c>
      <c r="DG8" s="7">
        <v>492093</v>
      </c>
      <c r="DH8" s="7">
        <v>483846</v>
      </c>
      <c r="DI8" s="7">
        <v>519833</v>
      </c>
      <c r="DJ8" s="7">
        <v>524826</v>
      </c>
      <c r="DK8" s="7">
        <v>530476</v>
      </c>
      <c r="DL8" s="7">
        <v>548445</v>
      </c>
      <c r="DM8" s="7">
        <v>559742</v>
      </c>
      <c r="DN8" s="7">
        <v>576309</v>
      </c>
      <c r="DO8" s="7">
        <v>575365</v>
      </c>
      <c r="DP8" s="7">
        <v>599372</v>
      </c>
      <c r="DQ8" s="7">
        <v>599970</v>
      </c>
      <c r="DR8" s="7">
        <v>605701</v>
      </c>
      <c r="DS8" s="7">
        <v>622317</v>
      </c>
      <c r="DT8" s="7">
        <v>609628</v>
      </c>
      <c r="DU8" s="7">
        <v>654808</v>
      </c>
      <c r="DV8" s="7">
        <v>656746</v>
      </c>
      <c r="DW8" s="7">
        <v>694371</v>
      </c>
      <c r="DX8" s="7">
        <v>693052</v>
      </c>
      <c r="DY8" s="7">
        <v>716561</v>
      </c>
      <c r="DZ8" s="7">
        <v>745444</v>
      </c>
      <c r="EA8" s="7">
        <v>739384</v>
      </c>
      <c r="EB8" s="7">
        <v>759102</v>
      </c>
      <c r="EC8" s="7">
        <v>769839</v>
      </c>
      <c r="ED8" s="7">
        <v>767235</v>
      </c>
      <c r="EE8" s="7">
        <v>789062</v>
      </c>
      <c r="EF8" s="7">
        <v>781106</v>
      </c>
      <c r="EG8" s="8">
        <v>804861</v>
      </c>
      <c r="EH8" s="8">
        <v>804776</v>
      </c>
      <c r="EI8" s="8">
        <v>842227</v>
      </c>
    </row>
    <row r="9" spans="1:139" x14ac:dyDescent="0.25">
      <c r="A9" s="10" t="s">
        <v>140</v>
      </c>
      <c r="B9" s="6">
        <v>345668</v>
      </c>
      <c r="C9" s="6">
        <v>412304</v>
      </c>
      <c r="D9" s="6">
        <v>363275</v>
      </c>
      <c r="E9" s="6">
        <v>340432</v>
      </c>
      <c r="F9" s="6">
        <v>293739</v>
      </c>
      <c r="G9" s="6">
        <v>290053</v>
      </c>
      <c r="H9" s="6">
        <v>299085</v>
      </c>
      <c r="I9" s="6">
        <v>314385</v>
      </c>
      <c r="J9" s="6">
        <v>344870</v>
      </c>
      <c r="K9" s="6">
        <v>335464</v>
      </c>
      <c r="L9" s="6">
        <v>319202</v>
      </c>
      <c r="M9" s="6">
        <v>319082</v>
      </c>
      <c r="N9" s="6">
        <v>340921</v>
      </c>
      <c r="O9" s="6">
        <v>345695</v>
      </c>
      <c r="P9" s="6">
        <v>335062</v>
      </c>
      <c r="Q9" s="6">
        <v>297177</v>
      </c>
      <c r="R9" s="6">
        <v>275532</v>
      </c>
      <c r="S9" s="6">
        <v>277524</v>
      </c>
      <c r="T9" s="6">
        <v>267787</v>
      </c>
      <c r="U9" s="6">
        <v>278697</v>
      </c>
      <c r="V9" s="6">
        <v>261365</v>
      </c>
      <c r="W9" s="6">
        <v>250050</v>
      </c>
      <c r="X9" s="6">
        <v>243714</v>
      </c>
      <c r="Y9" s="6">
        <v>239974</v>
      </c>
      <c r="Z9" s="6">
        <v>217267</v>
      </c>
      <c r="AA9" s="6">
        <v>210475</v>
      </c>
      <c r="AB9" s="6">
        <v>202233</v>
      </c>
      <c r="AC9" s="6">
        <v>190911</v>
      </c>
      <c r="AD9" s="6">
        <v>188188</v>
      </c>
      <c r="AE9" s="6">
        <v>185404</v>
      </c>
      <c r="AF9" s="6">
        <v>196418</v>
      </c>
      <c r="AG9" s="6">
        <v>193940</v>
      </c>
      <c r="AH9" s="6">
        <v>188059</v>
      </c>
      <c r="AI9" s="6">
        <v>180358</v>
      </c>
      <c r="AJ9" s="6">
        <v>173259</v>
      </c>
      <c r="AK9" s="6">
        <v>177530</v>
      </c>
      <c r="AL9" s="6">
        <v>167031</v>
      </c>
      <c r="AM9" s="6">
        <v>154453</v>
      </c>
      <c r="AN9" s="6">
        <v>153008</v>
      </c>
      <c r="AO9" s="6">
        <v>158910</v>
      </c>
      <c r="AP9" s="6">
        <v>158225</v>
      </c>
      <c r="AQ9" s="6">
        <v>157147</v>
      </c>
      <c r="AR9" s="6">
        <v>153494</v>
      </c>
      <c r="AS9" s="6">
        <v>148298</v>
      </c>
      <c r="AT9" s="6">
        <v>157627</v>
      </c>
      <c r="AU9" s="6">
        <v>150518</v>
      </c>
      <c r="AV9" s="6">
        <v>150034</v>
      </c>
      <c r="AW9" s="6">
        <v>148963</v>
      </c>
      <c r="AX9" s="6">
        <v>164161</v>
      </c>
      <c r="AY9" s="6">
        <v>171602</v>
      </c>
      <c r="AZ9" s="6">
        <v>170008</v>
      </c>
      <c r="BA9" s="6">
        <v>158526</v>
      </c>
      <c r="BB9" s="6">
        <v>154169</v>
      </c>
      <c r="BC9" s="6">
        <v>152913</v>
      </c>
      <c r="BD9" s="6">
        <v>147076</v>
      </c>
      <c r="BE9" s="6">
        <v>142977</v>
      </c>
      <c r="BF9" s="6">
        <v>148076</v>
      </c>
      <c r="BG9" s="6">
        <v>141959</v>
      </c>
      <c r="BH9" s="6">
        <v>139174</v>
      </c>
      <c r="BI9" s="6">
        <v>138491</v>
      </c>
      <c r="BJ9" s="6">
        <v>129198</v>
      </c>
      <c r="BK9" s="6">
        <v>129295</v>
      </c>
      <c r="BL9" s="6">
        <v>133232</v>
      </c>
      <c r="BM9" s="6">
        <v>149617</v>
      </c>
      <c r="BN9" s="6">
        <v>146726</v>
      </c>
      <c r="BO9" s="6">
        <v>142913</v>
      </c>
      <c r="BP9" s="6">
        <v>142188</v>
      </c>
      <c r="BQ9" s="6">
        <v>139206</v>
      </c>
      <c r="BR9" s="6">
        <v>139632</v>
      </c>
      <c r="BS9" s="6">
        <v>143523</v>
      </c>
      <c r="BT9" s="6">
        <v>142238</v>
      </c>
      <c r="BU9" s="6">
        <v>134571</v>
      </c>
      <c r="BV9" s="6">
        <v>111986</v>
      </c>
      <c r="BW9" s="6">
        <v>114844</v>
      </c>
      <c r="BX9" s="6">
        <v>110848</v>
      </c>
      <c r="BY9" s="6">
        <v>111103</v>
      </c>
      <c r="BZ9" s="6">
        <v>104571</v>
      </c>
      <c r="CA9" s="6">
        <v>105132</v>
      </c>
      <c r="CB9" s="6">
        <v>98820</v>
      </c>
      <c r="CC9" s="6">
        <v>96541</v>
      </c>
      <c r="CD9" s="6">
        <v>95183</v>
      </c>
      <c r="CE9" s="6">
        <v>93046</v>
      </c>
      <c r="CF9" s="6">
        <v>87672</v>
      </c>
      <c r="CG9" s="6">
        <v>89650</v>
      </c>
      <c r="CH9" s="6">
        <v>89108</v>
      </c>
      <c r="CI9" s="6">
        <v>92279</v>
      </c>
      <c r="CJ9" s="6">
        <v>104172</v>
      </c>
      <c r="CK9" s="6">
        <v>102626</v>
      </c>
      <c r="CL9" s="6">
        <v>88594</v>
      </c>
      <c r="CM9" s="6">
        <v>80321</v>
      </c>
      <c r="CN9" s="6">
        <v>64335</v>
      </c>
      <c r="CO9" s="6">
        <v>59940</v>
      </c>
      <c r="CP9" s="7">
        <v>54836</v>
      </c>
      <c r="CQ9" s="7">
        <v>52103</v>
      </c>
      <c r="CR9" s="7">
        <v>52702</v>
      </c>
      <c r="CS9" s="7">
        <v>52554</v>
      </c>
      <c r="CT9" s="7">
        <v>54005</v>
      </c>
      <c r="CU9" s="7">
        <v>53134</v>
      </c>
      <c r="CV9" s="7">
        <v>55137</v>
      </c>
      <c r="CW9" s="7">
        <v>55954</v>
      </c>
      <c r="CX9" s="7">
        <v>56349</v>
      </c>
      <c r="CY9" s="7">
        <v>54277</v>
      </c>
      <c r="CZ9" s="7">
        <v>55775</v>
      </c>
      <c r="DA9" s="7">
        <v>55597</v>
      </c>
      <c r="DB9" s="7">
        <v>55742</v>
      </c>
      <c r="DC9" s="7">
        <v>54047</v>
      </c>
      <c r="DD9" s="8">
        <v>50534</v>
      </c>
      <c r="DE9" s="8">
        <v>47353</v>
      </c>
      <c r="DF9" s="8">
        <v>46058</v>
      </c>
      <c r="DG9" s="8">
        <v>45239</v>
      </c>
      <c r="DH9" s="8">
        <v>45491</v>
      </c>
      <c r="DI9" s="8">
        <v>44802</v>
      </c>
      <c r="DJ9" s="8">
        <v>43744</v>
      </c>
      <c r="DK9" s="8">
        <v>43586</v>
      </c>
      <c r="DL9" s="8">
        <v>41539</v>
      </c>
      <c r="DM9" s="8">
        <v>41488</v>
      </c>
      <c r="DN9" s="9">
        <v>42447</v>
      </c>
      <c r="DO9" s="9">
        <v>42738</v>
      </c>
      <c r="DP9" s="9">
        <v>42564</v>
      </c>
      <c r="DQ9" s="9">
        <v>45009</v>
      </c>
      <c r="DR9" s="9">
        <v>44486</v>
      </c>
      <c r="DS9" s="9">
        <v>43589</v>
      </c>
      <c r="DT9" s="9">
        <v>39347</v>
      </c>
      <c r="DU9" s="9">
        <v>37819</v>
      </c>
      <c r="DV9" s="9">
        <v>36962</v>
      </c>
      <c r="DW9" s="9">
        <v>35931</v>
      </c>
      <c r="DX9" s="9">
        <v>35301</v>
      </c>
      <c r="DY9" s="9">
        <v>36018</v>
      </c>
      <c r="DZ9" s="9">
        <v>35396</v>
      </c>
      <c r="EA9" s="9">
        <v>35443</v>
      </c>
      <c r="EB9" s="9">
        <v>34419</v>
      </c>
      <c r="EC9" s="9">
        <v>33523</v>
      </c>
      <c r="ED9" s="9">
        <v>33004</v>
      </c>
      <c r="EE9" s="9">
        <v>32334</v>
      </c>
      <c r="EF9" s="9">
        <v>32713</v>
      </c>
      <c r="EG9" s="34">
        <v>33556</v>
      </c>
      <c r="EH9" s="34">
        <v>31462</v>
      </c>
      <c r="EI9" s="34">
        <v>29679</v>
      </c>
    </row>
    <row r="10" spans="1:139" x14ac:dyDescent="0.25">
      <c r="A10" s="11" t="s">
        <v>135</v>
      </c>
      <c r="B10" s="12">
        <v>170294</v>
      </c>
      <c r="C10" s="12">
        <v>204428</v>
      </c>
      <c r="D10" s="12">
        <v>178337</v>
      </c>
      <c r="E10" s="12">
        <v>168909</v>
      </c>
      <c r="F10" s="12">
        <v>143528</v>
      </c>
      <c r="G10" s="12">
        <v>139692</v>
      </c>
      <c r="H10" s="12">
        <v>143272</v>
      </c>
      <c r="I10" s="12">
        <v>151696</v>
      </c>
      <c r="J10" s="12">
        <v>168243</v>
      </c>
      <c r="K10" s="12">
        <v>159920</v>
      </c>
      <c r="L10" s="12">
        <v>155116</v>
      </c>
      <c r="M10" s="12">
        <v>155470</v>
      </c>
      <c r="N10" s="12">
        <v>166558</v>
      </c>
      <c r="O10" s="12">
        <v>168792</v>
      </c>
      <c r="P10" s="12">
        <v>162330</v>
      </c>
      <c r="Q10" s="12">
        <v>141910</v>
      </c>
      <c r="R10" s="12">
        <v>128408</v>
      </c>
      <c r="S10" s="12">
        <v>127598</v>
      </c>
      <c r="T10" s="12">
        <v>120536</v>
      </c>
      <c r="U10" s="12">
        <v>121936</v>
      </c>
      <c r="V10" s="12">
        <v>114241</v>
      </c>
      <c r="W10" s="12">
        <v>107237</v>
      </c>
      <c r="X10" s="12">
        <v>103706</v>
      </c>
      <c r="Y10" s="12">
        <v>102756</v>
      </c>
      <c r="Z10" s="12">
        <v>91855</v>
      </c>
      <c r="AA10" s="12">
        <v>87936</v>
      </c>
      <c r="AB10" s="12">
        <v>82899</v>
      </c>
      <c r="AC10" s="12">
        <v>77342</v>
      </c>
      <c r="AD10" s="12">
        <v>75461</v>
      </c>
      <c r="AE10" s="12">
        <v>73187</v>
      </c>
      <c r="AF10" s="12">
        <v>77636</v>
      </c>
      <c r="AG10" s="12">
        <v>76352</v>
      </c>
      <c r="AH10" s="12">
        <v>74212</v>
      </c>
      <c r="AI10" s="12">
        <v>71793</v>
      </c>
      <c r="AJ10" s="12">
        <v>67096</v>
      </c>
      <c r="AK10" s="12">
        <v>68186</v>
      </c>
      <c r="AL10" s="12">
        <v>64603</v>
      </c>
      <c r="AM10" s="12">
        <v>61495</v>
      </c>
      <c r="AN10" s="12">
        <v>59299</v>
      </c>
      <c r="AO10" s="12">
        <v>58932</v>
      </c>
      <c r="AP10" s="12">
        <v>62047</v>
      </c>
      <c r="AQ10" s="12">
        <v>60603</v>
      </c>
      <c r="AR10" s="12">
        <v>58881</v>
      </c>
      <c r="AS10" s="12">
        <v>56065</v>
      </c>
      <c r="AT10" s="12">
        <v>61066</v>
      </c>
      <c r="AU10" s="12">
        <v>55571</v>
      </c>
      <c r="AV10" s="12">
        <v>53337</v>
      </c>
      <c r="AW10" s="12">
        <v>52456</v>
      </c>
      <c r="AX10" s="12">
        <v>51964</v>
      </c>
      <c r="AY10" s="12">
        <v>43594</v>
      </c>
      <c r="AZ10" s="12">
        <v>42044</v>
      </c>
      <c r="BA10" s="12">
        <v>40384</v>
      </c>
      <c r="BB10" s="12">
        <v>38799</v>
      </c>
      <c r="BC10" s="12">
        <v>38099</v>
      </c>
      <c r="BD10" s="12">
        <v>35568</v>
      </c>
      <c r="BE10" s="12">
        <v>34432</v>
      </c>
      <c r="BF10" s="12">
        <v>35024</v>
      </c>
      <c r="BG10" s="12">
        <v>32688</v>
      </c>
      <c r="BH10" s="12">
        <v>31417</v>
      </c>
      <c r="BI10" s="12">
        <v>30964</v>
      </c>
      <c r="BJ10" s="12">
        <v>29535</v>
      </c>
      <c r="BK10" s="12">
        <v>29508</v>
      </c>
      <c r="BL10" s="12">
        <v>30417</v>
      </c>
      <c r="BM10" s="12">
        <v>33995</v>
      </c>
      <c r="BN10" s="12">
        <v>31522</v>
      </c>
      <c r="BO10" s="12">
        <v>29489</v>
      </c>
      <c r="BP10" s="12">
        <v>29200</v>
      </c>
      <c r="BQ10" s="12">
        <v>29325</v>
      </c>
      <c r="BR10" s="12">
        <v>27160</v>
      </c>
      <c r="BS10" s="12">
        <v>28286</v>
      </c>
      <c r="BT10" s="12">
        <v>27326</v>
      </c>
      <c r="BU10" s="12">
        <v>25261</v>
      </c>
      <c r="BV10" s="12">
        <v>23503</v>
      </c>
      <c r="BW10" s="12">
        <v>23844</v>
      </c>
      <c r="BX10" s="12">
        <v>22208</v>
      </c>
      <c r="BY10" s="12">
        <v>21511</v>
      </c>
      <c r="BZ10" s="12">
        <v>20348</v>
      </c>
      <c r="CA10" s="12">
        <v>19667</v>
      </c>
      <c r="CB10" s="12">
        <v>18773</v>
      </c>
      <c r="CC10" s="12">
        <v>18521</v>
      </c>
      <c r="CD10" s="12">
        <v>18092</v>
      </c>
      <c r="CE10" s="12">
        <v>17612</v>
      </c>
      <c r="CF10" s="12">
        <v>16498</v>
      </c>
      <c r="CG10" s="12">
        <v>16837</v>
      </c>
      <c r="CH10" s="12">
        <v>19834</v>
      </c>
      <c r="CI10" s="12">
        <v>20593</v>
      </c>
      <c r="CJ10" s="12">
        <v>21462</v>
      </c>
      <c r="CK10" s="12">
        <v>20593</v>
      </c>
      <c r="CL10" s="12">
        <v>16973</v>
      </c>
      <c r="CM10" s="12">
        <v>14370</v>
      </c>
      <c r="CN10" s="12">
        <v>8599</v>
      </c>
      <c r="CO10" s="12">
        <v>9526</v>
      </c>
      <c r="CP10" s="13">
        <v>9051</v>
      </c>
      <c r="CQ10" s="13">
        <v>8146</v>
      </c>
      <c r="CR10" s="13">
        <v>8579</v>
      </c>
      <c r="CS10" s="13">
        <v>8338</v>
      </c>
      <c r="CT10" s="13">
        <v>9129</v>
      </c>
      <c r="CU10" s="13">
        <v>8891</v>
      </c>
      <c r="CV10" s="13">
        <v>9397</v>
      </c>
      <c r="CW10" s="13">
        <v>9447</v>
      </c>
      <c r="CX10" s="13">
        <v>9734</v>
      </c>
      <c r="CY10" s="13">
        <v>9298</v>
      </c>
      <c r="CZ10" s="13">
        <v>9871</v>
      </c>
      <c r="DA10" s="13">
        <v>9896</v>
      </c>
      <c r="DB10" s="13">
        <v>10210</v>
      </c>
      <c r="DC10" s="13">
        <v>10168</v>
      </c>
      <c r="DD10" s="7">
        <v>9274</v>
      </c>
      <c r="DE10" s="7">
        <v>8721</v>
      </c>
      <c r="DF10" s="7">
        <v>8635</v>
      </c>
      <c r="DG10" s="7">
        <v>8187</v>
      </c>
      <c r="DH10" s="7">
        <v>8308</v>
      </c>
      <c r="DI10" s="7">
        <v>8169</v>
      </c>
      <c r="DJ10" s="7">
        <v>8003</v>
      </c>
      <c r="DK10" s="7">
        <v>7113</v>
      </c>
      <c r="DL10" s="7">
        <v>6675</v>
      </c>
      <c r="DM10" s="7">
        <v>6607</v>
      </c>
      <c r="DN10" s="7">
        <v>6826</v>
      </c>
      <c r="DO10" s="7">
        <v>6805</v>
      </c>
      <c r="DP10" s="7">
        <v>6934</v>
      </c>
      <c r="DQ10" s="7">
        <v>7352</v>
      </c>
      <c r="DR10" s="7">
        <v>6541</v>
      </c>
      <c r="DS10" s="7">
        <v>6365</v>
      </c>
      <c r="DT10" s="7">
        <v>5671</v>
      </c>
      <c r="DU10" s="7">
        <v>5323</v>
      </c>
      <c r="DV10" s="7">
        <v>5050</v>
      </c>
      <c r="DW10" s="7">
        <v>4811</v>
      </c>
      <c r="DX10" s="7">
        <v>4699</v>
      </c>
      <c r="DY10" s="7">
        <v>4828</v>
      </c>
      <c r="DZ10" s="7">
        <v>4683</v>
      </c>
      <c r="EA10" s="7">
        <v>4733</v>
      </c>
      <c r="EB10" s="7">
        <v>4516</v>
      </c>
      <c r="EC10" s="7">
        <v>4280</v>
      </c>
      <c r="ED10" s="7">
        <v>4193</v>
      </c>
      <c r="EE10" s="7">
        <v>4017</v>
      </c>
      <c r="EF10" s="7">
        <v>4046</v>
      </c>
      <c r="EG10" s="8">
        <v>4174</v>
      </c>
      <c r="EH10" s="8">
        <v>3766</v>
      </c>
      <c r="EI10" s="8">
        <v>3438</v>
      </c>
    </row>
    <row r="11" spans="1:139" x14ac:dyDescent="0.25">
      <c r="A11" s="11" t="s">
        <v>138</v>
      </c>
      <c r="B11" s="6">
        <v>171093</v>
      </c>
      <c r="C11" s="6">
        <v>202342</v>
      </c>
      <c r="D11" s="6">
        <v>179853</v>
      </c>
      <c r="E11" s="6">
        <v>166968</v>
      </c>
      <c r="F11" s="6">
        <v>145998</v>
      </c>
      <c r="G11" s="6">
        <v>145805</v>
      </c>
      <c r="H11" s="6">
        <v>151074</v>
      </c>
      <c r="I11" s="6">
        <v>157529</v>
      </c>
      <c r="J11" s="6">
        <v>174612</v>
      </c>
      <c r="K11" s="6">
        <v>169852</v>
      </c>
      <c r="L11" s="6">
        <v>158137</v>
      </c>
      <c r="M11" s="6">
        <v>158079</v>
      </c>
      <c r="N11" s="6">
        <v>167771</v>
      </c>
      <c r="O11" s="6">
        <v>171597</v>
      </c>
      <c r="P11" s="6">
        <v>167607</v>
      </c>
      <c r="Q11" s="6">
        <v>150816</v>
      </c>
      <c r="R11" s="6">
        <v>143074</v>
      </c>
      <c r="S11" s="6">
        <v>145435</v>
      </c>
      <c r="T11" s="6">
        <v>143097</v>
      </c>
      <c r="U11" s="6">
        <v>149810</v>
      </c>
      <c r="V11" s="6">
        <v>142943</v>
      </c>
      <c r="W11" s="6">
        <v>138730</v>
      </c>
      <c r="X11" s="6">
        <v>135816</v>
      </c>
      <c r="Y11" s="6">
        <v>132998</v>
      </c>
      <c r="Z11" s="6">
        <v>121694</v>
      </c>
      <c r="AA11" s="6">
        <v>119564</v>
      </c>
      <c r="AB11" s="6">
        <v>116400</v>
      </c>
      <c r="AC11" s="6">
        <v>110743</v>
      </c>
      <c r="AD11" s="6">
        <v>109874</v>
      </c>
      <c r="AE11" s="6">
        <v>109148</v>
      </c>
      <c r="AF11" s="6">
        <v>116035</v>
      </c>
      <c r="AG11" s="6">
        <v>114323</v>
      </c>
      <c r="AH11" s="6">
        <v>110544</v>
      </c>
      <c r="AI11" s="6">
        <v>105824</v>
      </c>
      <c r="AJ11" s="6">
        <v>101883</v>
      </c>
      <c r="AK11" s="6">
        <v>105221</v>
      </c>
      <c r="AL11" s="6">
        <v>98306</v>
      </c>
      <c r="AM11" s="6">
        <v>88975</v>
      </c>
      <c r="AN11" s="6">
        <v>89989</v>
      </c>
      <c r="AO11" s="6">
        <v>95971</v>
      </c>
      <c r="AP11" s="6">
        <v>92025</v>
      </c>
      <c r="AQ11" s="6">
        <v>92699</v>
      </c>
      <c r="AR11" s="6">
        <v>90736</v>
      </c>
      <c r="AS11" s="6">
        <v>88465</v>
      </c>
      <c r="AT11" s="6">
        <v>92561</v>
      </c>
      <c r="AU11" s="6">
        <v>90792</v>
      </c>
      <c r="AV11" s="6">
        <v>92615</v>
      </c>
      <c r="AW11" s="6">
        <v>92428</v>
      </c>
      <c r="AX11" s="6">
        <v>107971</v>
      </c>
      <c r="AY11" s="6">
        <v>109216</v>
      </c>
      <c r="AZ11" s="6">
        <v>110271</v>
      </c>
      <c r="BA11" s="6">
        <v>101188</v>
      </c>
      <c r="BB11" s="6">
        <v>98633</v>
      </c>
      <c r="BC11" s="6">
        <v>98025</v>
      </c>
      <c r="BD11" s="6">
        <v>95553</v>
      </c>
      <c r="BE11" s="6">
        <v>93168</v>
      </c>
      <c r="BF11" s="6">
        <v>97212</v>
      </c>
      <c r="BG11" s="6">
        <v>94215</v>
      </c>
      <c r="BH11" s="6">
        <v>92925</v>
      </c>
      <c r="BI11" s="6">
        <v>92805</v>
      </c>
      <c r="BJ11" s="6">
        <v>85909</v>
      </c>
      <c r="BK11" s="6">
        <v>85915</v>
      </c>
      <c r="BL11" s="6">
        <v>88183</v>
      </c>
      <c r="BM11" s="6">
        <v>99447</v>
      </c>
      <c r="BN11" s="6">
        <v>99702</v>
      </c>
      <c r="BO11" s="6">
        <v>98224</v>
      </c>
      <c r="BP11" s="6">
        <v>97989</v>
      </c>
      <c r="BQ11" s="6">
        <v>94435</v>
      </c>
      <c r="BR11" s="6">
        <v>96993</v>
      </c>
      <c r="BS11" s="6">
        <v>99152</v>
      </c>
      <c r="BT11" s="6">
        <v>98871</v>
      </c>
      <c r="BU11" s="6">
        <v>94027</v>
      </c>
      <c r="BV11" s="6">
        <v>75232</v>
      </c>
      <c r="BW11" s="6">
        <v>77436</v>
      </c>
      <c r="BX11" s="6">
        <v>75620</v>
      </c>
      <c r="BY11" s="6">
        <v>76762</v>
      </c>
      <c r="BZ11" s="6">
        <v>71867</v>
      </c>
      <c r="CA11" s="6">
        <v>73275</v>
      </c>
      <c r="CB11" s="6">
        <v>68319</v>
      </c>
      <c r="CC11" s="6">
        <v>66351</v>
      </c>
      <c r="CD11" s="6">
        <v>65550</v>
      </c>
      <c r="CE11" s="6">
        <v>64331</v>
      </c>
      <c r="CF11" s="6">
        <v>60962</v>
      </c>
      <c r="CG11" s="6">
        <v>62312</v>
      </c>
      <c r="CH11" s="6">
        <v>59631</v>
      </c>
      <c r="CI11" s="6">
        <v>61998</v>
      </c>
      <c r="CJ11" s="6">
        <v>72774</v>
      </c>
      <c r="CK11" s="6">
        <v>72179</v>
      </c>
      <c r="CL11" s="6">
        <v>63001</v>
      </c>
      <c r="CM11" s="6">
        <v>58139</v>
      </c>
      <c r="CN11" s="6">
        <v>49184</v>
      </c>
      <c r="CO11" s="6">
        <v>43296</v>
      </c>
      <c r="CP11" s="6">
        <v>38766</v>
      </c>
      <c r="CQ11" s="6">
        <v>37267</v>
      </c>
      <c r="CR11" s="6">
        <v>37151</v>
      </c>
      <c r="CS11" s="6">
        <v>37312</v>
      </c>
      <c r="CT11" s="6">
        <v>37439</v>
      </c>
      <c r="CU11" s="6">
        <v>36866</v>
      </c>
      <c r="CV11" s="6">
        <v>37955</v>
      </c>
      <c r="CW11" s="6">
        <v>38606</v>
      </c>
      <c r="CX11" s="6">
        <v>38583</v>
      </c>
      <c r="CY11" s="6">
        <v>37042</v>
      </c>
      <c r="CZ11" s="6">
        <v>37680</v>
      </c>
      <c r="DA11" s="6">
        <v>37379</v>
      </c>
      <c r="DB11" s="6">
        <v>36952</v>
      </c>
      <c r="DC11" s="6">
        <v>35343</v>
      </c>
      <c r="DD11" s="6">
        <v>33253</v>
      </c>
      <c r="DE11" s="6">
        <v>30349</v>
      </c>
      <c r="DF11" s="6">
        <v>30062</v>
      </c>
      <c r="DG11" s="6">
        <v>29808</v>
      </c>
      <c r="DH11" s="6">
        <v>29743</v>
      </c>
      <c r="DI11" s="6">
        <v>29212</v>
      </c>
      <c r="DJ11" s="6">
        <v>28459</v>
      </c>
      <c r="DK11" s="6">
        <v>29523</v>
      </c>
      <c r="DL11" s="6">
        <v>28214</v>
      </c>
      <c r="DM11" s="6">
        <v>27881</v>
      </c>
      <c r="DN11" s="6">
        <v>28490</v>
      </c>
      <c r="DO11" s="6">
        <v>28764</v>
      </c>
      <c r="DP11" s="6">
        <v>28290</v>
      </c>
      <c r="DQ11" s="6">
        <v>29835</v>
      </c>
      <c r="DR11" s="6">
        <v>30732</v>
      </c>
      <c r="DS11" s="6">
        <v>30158</v>
      </c>
      <c r="DT11" s="6">
        <v>27288</v>
      </c>
      <c r="DU11" s="6">
        <v>26346</v>
      </c>
      <c r="DV11" s="6">
        <v>25811</v>
      </c>
      <c r="DW11" s="6">
        <v>25174</v>
      </c>
      <c r="DX11" s="6">
        <v>24913</v>
      </c>
      <c r="DY11" s="6">
        <v>25617</v>
      </c>
      <c r="DZ11" s="6">
        <v>25224</v>
      </c>
      <c r="EA11" s="6">
        <v>25256</v>
      </c>
      <c r="EB11" s="6">
        <v>24548</v>
      </c>
      <c r="EC11" s="6">
        <v>23994</v>
      </c>
      <c r="ED11" s="6">
        <v>23841</v>
      </c>
      <c r="EE11" s="6">
        <v>23443</v>
      </c>
      <c r="EF11" s="6">
        <v>23715.54</v>
      </c>
      <c r="EG11" s="6">
        <v>24282</v>
      </c>
      <c r="EH11" s="6">
        <v>22954</v>
      </c>
      <c r="EI11" s="6">
        <v>21818</v>
      </c>
    </row>
    <row r="12" spans="1:139" x14ac:dyDescent="0.25">
      <c r="A12" s="11" t="s">
        <v>139</v>
      </c>
      <c r="B12" s="6">
        <v>4281</v>
      </c>
      <c r="C12" s="6">
        <v>5534</v>
      </c>
      <c r="D12" s="6">
        <v>5085</v>
      </c>
      <c r="E12" s="6">
        <v>4555</v>
      </c>
      <c r="F12" s="6">
        <v>4213</v>
      </c>
      <c r="G12" s="6">
        <v>4556</v>
      </c>
      <c r="H12" s="6">
        <v>4739</v>
      </c>
      <c r="I12" s="6">
        <v>5160</v>
      </c>
      <c r="J12" s="6">
        <v>2015</v>
      </c>
      <c r="K12" s="6">
        <v>5692</v>
      </c>
      <c r="L12" s="6">
        <v>5949</v>
      </c>
      <c r="M12" s="6">
        <v>5533</v>
      </c>
      <c r="N12" s="6">
        <v>6592</v>
      </c>
      <c r="O12" s="6">
        <v>5306</v>
      </c>
      <c r="P12" s="6">
        <v>5125</v>
      </c>
      <c r="Q12" s="6">
        <v>4451</v>
      </c>
      <c r="R12" s="6">
        <v>4050</v>
      </c>
      <c r="S12" s="6">
        <v>4491</v>
      </c>
      <c r="T12" s="6">
        <v>4154</v>
      </c>
      <c r="U12" s="6">
        <v>6951</v>
      </c>
      <c r="V12" s="6">
        <v>4181</v>
      </c>
      <c r="W12" s="6">
        <v>4083</v>
      </c>
      <c r="X12" s="6">
        <v>4192</v>
      </c>
      <c r="Y12" s="6">
        <v>4220</v>
      </c>
      <c r="Z12" s="6">
        <v>3718</v>
      </c>
      <c r="AA12" s="6">
        <v>2975</v>
      </c>
      <c r="AB12" s="6">
        <v>2934</v>
      </c>
      <c r="AC12" s="6">
        <v>2826</v>
      </c>
      <c r="AD12" s="6">
        <v>2853</v>
      </c>
      <c r="AE12" s="6">
        <v>3069</v>
      </c>
      <c r="AF12" s="6">
        <v>2747</v>
      </c>
      <c r="AG12" s="6">
        <v>3265</v>
      </c>
      <c r="AH12" s="6">
        <v>3303</v>
      </c>
      <c r="AI12" s="6">
        <v>2741</v>
      </c>
      <c r="AJ12" s="6">
        <v>4280</v>
      </c>
      <c r="AK12" s="6">
        <v>4123</v>
      </c>
      <c r="AL12" s="6">
        <v>4122</v>
      </c>
      <c r="AM12" s="6">
        <v>3983</v>
      </c>
      <c r="AN12" s="6">
        <v>3720</v>
      </c>
      <c r="AO12" s="6">
        <v>4007</v>
      </c>
      <c r="AP12" s="6">
        <v>4153</v>
      </c>
      <c r="AQ12" s="6">
        <v>3845</v>
      </c>
      <c r="AR12" s="6">
        <v>3877</v>
      </c>
      <c r="AS12" s="6">
        <v>3768</v>
      </c>
      <c r="AT12" s="6">
        <v>4000</v>
      </c>
      <c r="AU12" s="6">
        <v>4155</v>
      </c>
      <c r="AV12" s="6">
        <v>4082</v>
      </c>
      <c r="AW12" s="6">
        <v>4079</v>
      </c>
      <c r="AX12" s="6">
        <v>4226</v>
      </c>
      <c r="AY12" s="6">
        <v>18792</v>
      </c>
      <c r="AZ12" s="6">
        <v>17693</v>
      </c>
      <c r="BA12" s="6">
        <v>16954</v>
      </c>
      <c r="BB12" s="6">
        <v>16737</v>
      </c>
      <c r="BC12" s="6">
        <v>16789</v>
      </c>
      <c r="BD12" s="6">
        <v>15955</v>
      </c>
      <c r="BE12" s="6">
        <v>15377</v>
      </c>
      <c r="BF12" s="6">
        <v>15840</v>
      </c>
      <c r="BG12" s="6">
        <v>15056</v>
      </c>
      <c r="BH12" s="6">
        <v>14832</v>
      </c>
      <c r="BI12" s="6">
        <v>14722</v>
      </c>
      <c r="BJ12" s="6">
        <v>13754</v>
      </c>
      <c r="BK12" s="6">
        <v>13872</v>
      </c>
      <c r="BL12" s="6">
        <v>14632</v>
      </c>
      <c r="BM12" s="6">
        <v>16175</v>
      </c>
      <c r="BN12" s="6">
        <v>15502</v>
      </c>
      <c r="BO12" s="6">
        <v>15200</v>
      </c>
      <c r="BP12" s="6">
        <v>14999</v>
      </c>
      <c r="BQ12" s="6">
        <v>15446</v>
      </c>
      <c r="BR12" s="6">
        <v>15479</v>
      </c>
      <c r="BS12" s="6">
        <v>16085</v>
      </c>
      <c r="BT12" s="6">
        <v>16041</v>
      </c>
      <c r="BU12" s="6">
        <v>15283</v>
      </c>
      <c r="BV12" s="6">
        <v>13251</v>
      </c>
      <c r="BW12" s="6">
        <v>13564</v>
      </c>
      <c r="BX12" s="6">
        <v>13020</v>
      </c>
      <c r="BY12" s="6">
        <v>12830</v>
      </c>
      <c r="BZ12" s="6">
        <v>12356</v>
      </c>
      <c r="CA12" s="6">
        <v>12190</v>
      </c>
      <c r="CB12" s="6">
        <v>11728</v>
      </c>
      <c r="CC12" s="6">
        <v>11669</v>
      </c>
      <c r="CD12" s="6">
        <v>11541</v>
      </c>
      <c r="CE12" s="6">
        <v>11103</v>
      </c>
      <c r="CF12" s="6">
        <v>10212</v>
      </c>
      <c r="CG12" s="6">
        <v>10501</v>
      </c>
      <c r="CH12" s="6">
        <v>9643</v>
      </c>
      <c r="CI12" s="6">
        <v>9688</v>
      </c>
      <c r="CJ12" s="6">
        <v>9936</v>
      </c>
      <c r="CK12" s="6">
        <v>9854</v>
      </c>
      <c r="CL12" s="6">
        <v>8620</v>
      </c>
      <c r="CM12" s="6">
        <v>7812</v>
      </c>
      <c r="CN12" s="6">
        <v>6552</v>
      </c>
      <c r="CO12" s="6">
        <v>7118</v>
      </c>
      <c r="CP12" s="6">
        <v>7019</v>
      </c>
      <c r="CQ12" s="6">
        <v>6690</v>
      </c>
      <c r="CR12" s="6">
        <v>6972</v>
      </c>
      <c r="CS12" s="6">
        <v>6904</v>
      </c>
      <c r="CT12" s="6">
        <v>7437</v>
      </c>
      <c r="CU12" s="6">
        <v>7377</v>
      </c>
      <c r="CV12" s="6">
        <v>7785</v>
      </c>
      <c r="CW12" s="6">
        <v>7901</v>
      </c>
      <c r="CX12" s="6">
        <v>8032</v>
      </c>
      <c r="CY12" s="6">
        <v>7937</v>
      </c>
      <c r="CZ12" s="6">
        <v>8224</v>
      </c>
      <c r="DA12" s="6">
        <v>8322</v>
      </c>
      <c r="DB12" s="7">
        <v>8580</v>
      </c>
      <c r="DC12" s="7">
        <v>8536</v>
      </c>
      <c r="DD12" s="7">
        <v>8007</v>
      </c>
      <c r="DE12" s="7">
        <v>8283</v>
      </c>
      <c r="DF12" s="7">
        <v>7361</v>
      </c>
      <c r="DG12" s="7">
        <v>7244</v>
      </c>
      <c r="DH12" s="7">
        <v>7440</v>
      </c>
      <c r="DI12" s="7">
        <v>7421</v>
      </c>
      <c r="DJ12" s="7">
        <v>7282</v>
      </c>
      <c r="DK12" s="7">
        <v>6950</v>
      </c>
      <c r="DL12" s="7">
        <v>6650</v>
      </c>
      <c r="DM12" s="7">
        <v>7000</v>
      </c>
      <c r="DN12" s="7">
        <v>7131</v>
      </c>
      <c r="DO12" s="7">
        <v>7169</v>
      </c>
      <c r="DP12" s="7">
        <v>7340</v>
      </c>
      <c r="DQ12" s="7">
        <v>7822</v>
      </c>
      <c r="DR12" s="7">
        <v>7213</v>
      </c>
      <c r="DS12" s="7">
        <v>7066</v>
      </c>
      <c r="DT12" s="7">
        <v>6388</v>
      </c>
      <c r="DU12" s="7">
        <v>6150</v>
      </c>
      <c r="DV12" s="7">
        <v>6101</v>
      </c>
      <c r="DW12" s="7">
        <v>5946</v>
      </c>
      <c r="DX12" s="7">
        <v>5689</v>
      </c>
      <c r="DY12" s="7">
        <v>5573</v>
      </c>
      <c r="DZ12" s="7">
        <v>5489</v>
      </c>
      <c r="EA12" s="7">
        <v>5454</v>
      </c>
      <c r="EB12" s="7">
        <v>5355</v>
      </c>
      <c r="EC12" s="7">
        <v>5249</v>
      </c>
      <c r="ED12" s="7">
        <v>4970</v>
      </c>
      <c r="EE12" s="7">
        <v>4874</v>
      </c>
      <c r="EF12" s="7">
        <v>4951</v>
      </c>
      <c r="EG12" s="8">
        <v>5100</v>
      </c>
      <c r="EH12" s="8">
        <v>4742</v>
      </c>
      <c r="EI12" s="8">
        <v>4423</v>
      </c>
    </row>
    <row r="13" spans="1:139" x14ac:dyDescent="0.25">
      <c r="A13" s="14"/>
    </row>
    <row r="14" spans="1:139" ht="24.75" x14ac:dyDescent="0.25">
      <c r="A14" s="15" t="s">
        <v>141</v>
      </c>
      <c r="DS14" s="16"/>
      <c r="DT14" s="16"/>
      <c r="EB14" s="16"/>
      <c r="EC14" s="16"/>
      <c r="ED14" s="16"/>
      <c r="EE14" s="16"/>
      <c r="EF14" s="16"/>
    </row>
    <row r="15" spans="1:139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</row>
    <row r="16" spans="1:139" x14ac:dyDescent="0.25">
      <c r="EC16" s="16"/>
      <c r="ED16" s="16"/>
      <c r="EE16" s="16"/>
      <c r="EF16" s="16"/>
      <c r="EG16" s="16"/>
      <c r="EH16" s="16"/>
      <c r="EI1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5"/>
  <sheetViews>
    <sheetView workbookViewId="0">
      <pane xSplit="1" topLeftCell="EA1" activePane="topRight" state="frozen"/>
      <selection pane="topRight"/>
    </sheetView>
  </sheetViews>
  <sheetFormatPr defaultRowHeight="15" x14ac:dyDescent="0.25"/>
  <cols>
    <col min="1" max="1" width="56.85546875" customWidth="1"/>
    <col min="2" max="139" width="12.28515625" customWidth="1"/>
  </cols>
  <sheetData>
    <row r="1" spans="1:139" ht="29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4" t="s">
        <v>87</v>
      </c>
      <c r="CK1" s="4" t="s">
        <v>88</v>
      </c>
      <c r="CL1" s="4" t="s">
        <v>89</v>
      </c>
      <c r="CM1" s="4" t="s">
        <v>90</v>
      </c>
      <c r="CN1" s="4" t="s">
        <v>91</v>
      </c>
      <c r="CO1" s="4" t="s">
        <v>92</v>
      </c>
      <c r="CP1" s="4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3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  <c r="DU1" s="4" t="s">
        <v>124</v>
      </c>
      <c r="DV1" s="4" t="s">
        <v>125</v>
      </c>
      <c r="DW1" s="4" t="s">
        <v>126</v>
      </c>
      <c r="DX1" s="4" t="s">
        <v>127</v>
      </c>
      <c r="DY1" s="4" t="s">
        <v>128</v>
      </c>
      <c r="DZ1" s="4" t="s">
        <v>129</v>
      </c>
      <c r="EA1" s="4" t="s">
        <v>130</v>
      </c>
      <c r="EB1" s="4" t="s">
        <v>131</v>
      </c>
      <c r="EC1" s="4" t="s">
        <v>132</v>
      </c>
      <c r="ED1" s="4" t="s">
        <v>184</v>
      </c>
      <c r="EE1" s="4" t="s">
        <v>185</v>
      </c>
      <c r="EF1" s="4" t="s">
        <v>186</v>
      </c>
      <c r="EG1" s="4" t="s">
        <v>187</v>
      </c>
      <c r="EH1" s="4" t="s">
        <v>188</v>
      </c>
      <c r="EI1" s="4" t="s">
        <v>189</v>
      </c>
    </row>
    <row r="2" spans="1:139" x14ac:dyDescent="0.25">
      <c r="A2" s="5" t="s">
        <v>133</v>
      </c>
      <c r="B2" s="17">
        <v>12291642.243155681</v>
      </c>
      <c r="C2" s="17">
        <v>12282710.962098848</v>
      </c>
      <c r="D2" s="17">
        <v>12136462.986269932</v>
      </c>
      <c r="E2" s="17">
        <v>11987448.352797091</v>
      </c>
      <c r="F2" s="17">
        <v>11858577.213565456</v>
      </c>
      <c r="G2" s="17">
        <v>11778221.557459749</v>
      </c>
      <c r="H2" s="17">
        <v>11710290.153458275</v>
      </c>
      <c r="I2" s="17">
        <v>11668797.965638787</v>
      </c>
      <c r="J2" s="17">
        <v>11631608.465678468</v>
      </c>
      <c r="K2" s="17">
        <v>11641258.06534229</v>
      </c>
      <c r="L2" s="17">
        <v>11597014.188488521</v>
      </c>
      <c r="M2" s="17">
        <v>11551542.454658395</v>
      </c>
      <c r="N2" s="17">
        <v>11590754.70441434</v>
      </c>
      <c r="O2" s="17">
        <v>11604347.495689824</v>
      </c>
      <c r="P2" s="17">
        <v>11620274.29433378</v>
      </c>
      <c r="Q2" s="17">
        <v>11581901.917525321</v>
      </c>
      <c r="R2" s="17">
        <v>11570451.704710668</v>
      </c>
      <c r="S2" s="17">
        <v>11582814.197054401</v>
      </c>
      <c r="T2" s="17">
        <v>11566827.229270427</v>
      </c>
      <c r="U2" s="17">
        <v>11602379.516237516</v>
      </c>
      <c r="V2" s="17">
        <v>11554167.769950967</v>
      </c>
      <c r="W2" s="17">
        <v>11605974.600561976</v>
      </c>
      <c r="X2" s="17">
        <v>11625444.429388255</v>
      </c>
      <c r="Y2" s="17">
        <v>11662093.218057338</v>
      </c>
      <c r="Z2" s="17">
        <v>11699756.543484563</v>
      </c>
      <c r="AA2" s="17">
        <v>11725564.753013525</v>
      </c>
      <c r="AB2" s="17">
        <v>11781035.165922087</v>
      </c>
      <c r="AC2" s="17">
        <v>11892300.757419623</v>
      </c>
      <c r="AD2" s="17">
        <v>12028966.463786488</v>
      </c>
      <c r="AE2" s="17">
        <v>12093475.146123188</v>
      </c>
      <c r="AF2" s="17">
        <v>12225660.325242961</v>
      </c>
      <c r="AG2" s="17">
        <v>12330075.577196471</v>
      </c>
      <c r="AH2" s="17">
        <v>12469986.244475044</v>
      </c>
      <c r="AI2" s="17">
        <v>12595961.207725242</v>
      </c>
      <c r="AJ2" s="17">
        <v>12734645.429770466</v>
      </c>
      <c r="AK2" s="17">
        <v>12932378.828024287</v>
      </c>
      <c r="AL2" s="17">
        <v>13111725.533266999</v>
      </c>
      <c r="AM2" s="17">
        <v>13339750.517157622</v>
      </c>
      <c r="AN2" s="17">
        <v>13499933.923914183</v>
      </c>
      <c r="AO2" s="17">
        <v>13775157.964195335</v>
      </c>
      <c r="AP2" s="17">
        <v>13996144.295242779</v>
      </c>
      <c r="AQ2" s="17">
        <v>14248620.940634036</v>
      </c>
      <c r="AR2" s="17">
        <v>14491923.693368766</v>
      </c>
      <c r="AS2" s="17">
        <v>14722346.185381234</v>
      </c>
      <c r="AT2" s="17">
        <v>14984115.06531197</v>
      </c>
      <c r="AU2" s="17">
        <v>15236764.8260138</v>
      </c>
      <c r="AV2" s="17">
        <v>15473508.601824738</v>
      </c>
      <c r="AW2" s="17">
        <v>15808556.23544975</v>
      </c>
      <c r="AX2" s="17">
        <v>16001891.567409836</v>
      </c>
      <c r="AY2" s="17">
        <v>16557420.44260525</v>
      </c>
      <c r="AZ2" s="17">
        <v>16766765.932090808</v>
      </c>
      <c r="BA2" s="17">
        <v>17025302.495209277</v>
      </c>
      <c r="BB2" s="17">
        <v>17347052.44601918</v>
      </c>
      <c r="BC2" s="17">
        <v>17614629.004736293</v>
      </c>
      <c r="BD2" s="17">
        <v>17836518.926685426</v>
      </c>
      <c r="BE2" s="17">
        <v>17993961.691553704</v>
      </c>
      <c r="BF2" s="17">
        <v>18229205.480230279</v>
      </c>
      <c r="BG2" s="17">
        <v>18429143.679321043</v>
      </c>
      <c r="BH2" s="17">
        <v>18576415.894551892</v>
      </c>
      <c r="BI2" s="17">
        <v>18808667.840488501</v>
      </c>
      <c r="BJ2" s="17">
        <v>19024337.818913735</v>
      </c>
      <c r="BK2" s="17">
        <v>19265617.673403278</v>
      </c>
      <c r="BL2" s="17">
        <v>19555843.613216698</v>
      </c>
      <c r="BM2" s="17">
        <v>19900334.453159109</v>
      </c>
      <c r="BN2" s="17">
        <v>19792287.809497684</v>
      </c>
      <c r="BO2" s="17">
        <v>19844784.783270419</v>
      </c>
      <c r="BP2" s="17">
        <v>19977531.986504994</v>
      </c>
      <c r="BQ2" s="17">
        <v>20258114.351887241</v>
      </c>
      <c r="BR2" s="17">
        <v>20546474.628875554</v>
      </c>
      <c r="BS2" s="17">
        <v>20833889.147508375</v>
      </c>
      <c r="BT2" s="17">
        <v>21215642.65719036</v>
      </c>
      <c r="BU2" s="17">
        <v>21325973.961680025</v>
      </c>
      <c r="BV2" s="17">
        <v>21496181.103331059</v>
      </c>
      <c r="BW2" s="17">
        <v>21802207.689495683</v>
      </c>
      <c r="BX2" s="17">
        <v>22142264.812143851</v>
      </c>
      <c r="BY2" s="17">
        <v>22584696.942482539</v>
      </c>
      <c r="BZ2" s="17">
        <v>23046271.839720771</v>
      </c>
      <c r="CA2" s="17">
        <v>23527119.26633453</v>
      </c>
      <c r="CB2" s="17">
        <v>24050388.63005919</v>
      </c>
      <c r="CC2" s="17">
        <v>24466033.844389901</v>
      </c>
      <c r="CD2" s="17">
        <v>24805115.825747818</v>
      </c>
      <c r="CE2" s="17">
        <v>25144526.82357768</v>
      </c>
      <c r="CF2" s="17">
        <v>25540420.817145322</v>
      </c>
      <c r="CG2" s="17">
        <v>25739974.439796388</v>
      </c>
      <c r="CH2" s="17">
        <v>26234597.335867431</v>
      </c>
      <c r="CI2" s="17">
        <v>26611403.585100107</v>
      </c>
      <c r="CJ2" s="17">
        <v>27133308.091915961</v>
      </c>
      <c r="CK2" s="17">
        <v>27167805.930736773</v>
      </c>
      <c r="CL2" s="17">
        <v>26959429.590134598</v>
      </c>
      <c r="CM2" s="17">
        <v>26903998.1808355</v>
      </c>
      <c r="CN2" s="17">
        <v>26953652.371958159</v>
      </c>
      <c r="CO2" s="17">
        <v>27230555.432751119</v>
      </c>
      <c r="CP2" s="18">
        <v>27356089.504796211</v>
      </c>
      <c r="CQ2" s="18">
        <v>27693636.061710998</v>
      </c>
      <c r="CR2" s="18">
        <v>27934891.997724079</v>
      </c>
      <c r="CS2" s="18">
        <v>28238526.71867542</v>
      </c>
      <c r="CT2" s="18">
        <v>28677175.99718992</v>
      </c>
      <c r="CU2" s="18">
        <v>28964358.428413592</v>
      </c>
      <c r="CV2" s="18">
        <v>29338424.417165391</v>
      </c>
      <c r="CW2" s="18">
        <v>29887238.38514765</v>
      </c>
      <c r="CX2" s="18">
        <v>30449543.013939068</v>
      </c>
      <c r="CY2" s="18">
        <v>31027831.679894999</v>
      </c>
      <c r="CZ2" s="18">
        <v>31628569.395219259</v>
      </c>
      <c r="DA2" s="18">
        <v>32212515.229920693</v>
      </c>
      <c r="DB2" s="18">
        <v>33031236.182512328</v>
      </c>
      <c r="DC2" s="18">
        <v>33907808.719114184</v>
      </c>
      <c r="DD2" s="18">
        <v>34586745.84731897</v>
      </c>
      <c r="DE2" s="18">
        <v>35100803.54997503</v>
      </c>
      <c r="DF2" s="18">
        <v>35275928.265769877</v>
      </c>
      <c r="DG2" s="18">
        <v>35701984.653796777</v>
      </c>
      <c r="DH2" s="18">
        <v>36098551.054493159</v>
      </c>
      <c r="DI2" s="18">
        <v>36773836.442563452</v>
      </c>
      <c r="DJ2" s="18">
        <v>37406434.089702159</v>
      </c>
      <c r="DK2" s="18">
        <v>38033784.645364098</v>
      </c>
      <c r="DL2" s="18">
        <v>39020167.321084067</v>
      </c>
      <c r="DM2" s="19">
        <v>39326973.669162519</v>
      </c>
      <c r="DN2" s="19">
        <v>39547107.793920204</v>
      </c>
      <c r="DO2" s="19">
        <v>39620919.280198</v>
      </c>
      <c r="DP2" s="19">
        <v>39736013.951472893</v>
      </c>
      <c r="DQ2" s="19">
        <v>39064037.076102398</v>
      </c>
      <c r="DR2" s="19">
        <v>38708902.203614652</v>
      </c>
      <c r="DS2" s="19">
        <v>38750022.024462506</v>
      </c>
      <c r="DT2" s="19">
        <v>38773721.559197292</v>
      </c>
      <c r="DU2" s="19">
        <v>38866438.67948465</v>
      </c>
      <c r="DV2" s="19">
        <v>38923737.603315711</v>
      </c>
      <c r="DW2" s="19">
        <v>39054656.017387629</v>
      </c>
      <c r="DX2" s="19">
        <v>39030622.844108216</v>
      </c>
      <c r="DY2" s="19">
        <v>38988309.127048321</v>
      </c>
      <c r="DZ2" s="19">
        <v>39091611.132796615</v>
      </c>
      <c r="EA2" s="19">
        <v>39179615.652823821</v>
      </c>
      <c r="EB2" s="19">
        <v>39413640.247761302</v>
      </c>
      <c r="EC2" s="19">
        <v>39575540.208859235</v>
      </c>
      <c r="ED2" s="19">
        <v>39755792.27750732</v>
      </c>
      <c r="EE2" s="19">
        <v>40264489.484972328</v>
      </c>
      <c r="EF2" s="19">
        <v>40412883.697670832</v>
      </c>
      <c r="EG2" s="6">
        <f t="shared" ref="EG2:EI2" si="0">EG3+EG9</f>
        <v>40587025.542021908</v>
      </c>
      <c r="EH2" s="6">
        <f t="shared" si="0"/>
        <v>40702298.220845699</v>
      </c>
      <c r="EI2" s="6">
        <f t="shared" si="0"/>
        <v>40918854.0263604</v>
      </c>
    </row>
    <row r="3" spans="1:139" x14ac:dyDescent="0.25">
      <c r="A3" s="10" t="s">
        <v>134</v>
      </c>
      <c r="B3" s="17">
        <v>11945974.243155681</v>
      </c>
      <c r="C3" s="17">
        <v>11870406.962098848</v>
      </c>
      <c r="D3" s="17">
        <v>11773187.986269932</v>
      </c>
      <c r="E3" s="17">
        <v>11647016.352797091</v>
      </c>
      <c r="F3" s="17">
        <v>11564838.213565456</v>
      </c>
      <c r="G3" s="17">
        <v>11488168.557459749</v>
      </c>
      <c r="H3" s="17">
        <v>11411205.153458275</v>
      </c>
      <c r="I3" s="17">
        <v>11354412.965638787</v>
      </c>
      <c r="J3" s="17">
        <v>11286738.465678468</v>
      </c>
      <c r="K3" s="17">
        <v>11305794.06534229</v>
      </c>
      <c r="L3" s="17">
        <v>11277812.188488521</v>
      </c>
      <c r="M3" s="17">
        <v>11232460.454658395</v>
      </c>
      <c r="N3" s="17">
        <v>11249833.70441434</v>
      </c>
      <c r="O3" s="17">
        <v>11258652.495689824</v>
      </c>
      <c r="P3" s="17">
        <v>11285212.29433378</v>
      </c>
      <c r="Q3" s="17">
        <v>11284724.917525321</v>
      </c>
      <c r="R3" s="17">
        <v>11294919.704710668</v>
      </c>
      <c r="S3" s="17">
        <v>11305290.197054401</v>
      </c>
      <c r="T3" s="17">
        <v>11299040.229270427</v>
      </c>
      <c r="U3" s="17">
        <v>11323682.516237516</v>
      </c>
      <c r="V3" s="17">
        <v>11292802.769950967</v>
      </c>
      <c r="W3" s="17">
        <v>11355924.600561976</v>
      </c>
      <c r="X3" s="17">
        <v>11381730.429388255</v>
      </c>
      <c r="Y3" s="17">
        <v>11422119.218057338</v>
      </c>
      <c r="Z3" s="17">
        <v>11482489.543484563</v>
      </c>
      <c r="AA3" s="17">
        <v>11515089.753013525</v>
      </c>
      <c r="AB3" s="17">
        <v>11578802.165922087</v>
      </c>
      <c r="AC3" s="17">
        <v>11701389.757419623</v>
      </c>
      <c r="AD3" s="17">
        <v>11840778.463786488</v>
      </c>
      <c r="AE3" s="17">
        <v>11908071.146123188</v>
      </c>
      <c r="AF3" s="17">
        <v>12029242.325242961</v>
      </c>
      <c r="AG3" s="17">
        <v>12136135.577196471</v>
      </c>
      <c r="AH3" s="17">
        <v>12281927.244475044</v>
      </c>
      <c r="AI3" s="17">
        <v>12415603.207725242</v>
      </c>
      <c r="AJ3" s="17">
        <v>12561386.429770466</v>
      </c>
      <c r="AK3" s="17">
        <v>12754848.828024287</v>
      </c>
      <c r="AL3" s="17">
        <v>12944694.533266999</v>
      </c>
      <c r="AM3" s="17">
        <v>13185297.517157622</v>
      </c>
      <c r="AN3" s="17">
        <v>13346925.923914183</v>
      </c>
      <c r="AO3" s="17">
        <v>13616247.964195335</v>
      </c>
      <c r="AP3" s="17">
        <v>13837919.295242779</v>
      </c>
      <c r="AQ3" s="17">
        <v>14091473.940634036</v>
      </c>
      <c r="AR3" s="17">
        <v>14338429.693368766</v>
      </c>
      <c r="AS3" s="17">
        <v>14574048.185381234</v>
      </c>
      <c r="AT3" s="17">
        <v>14826488.06531197</v>
      </c>
      <c r="AU3" s="17">
        <v>15086246.8260138</v>
      </c>
      <c r="AV3" s="17">
        <v>15323474.601824738</v>
      </c>
      <c r="AW3" s="17">
        <v>15659593.23544975</v>
      </c>
      <c r="AX3" s="17">
        <v>15837730.567409836</v>
      </c>
      <c r="AY3" s="17">
        <v>16385818.44260525</v>
      </c>
      <c r="AZ3" s="17">
        <v>16596757.932090808</v>
      </c>
      <c r="BA3" s="17">
        <v>16866776.495209277</v>
      </c>
      <c r="BB3" s="17">
        <v>17192883.44601918</v>
      </c>
      <c r="BC3" s="17">
        <v>17461716.004736293</v>
      </c>
      <c r="BD3" s="17">
        <v>17689442.926685426</v>
      </c>
      <c r="BE3" s="17">
        <v>17850984.691553704</v>
      </c>
      <c r="BF3" s="17">
        <v>18081129.480230279</v>
      </c>
      <c r="BG3" s="17">
        <v>18287184.679321043</v>
      </c>
      <c r="BH3" s="17">
        <v>18437241.894551892</v>
      </c>
      <c r="BI3" s="17">
        <v>18670176.840488501</v>
      </c>
      <c r="BJ3" s="17">
        <v>18895139.818913735</v>
      </c>
      <c r="BK3" s="17">
        <v>19136322.673403278</v>
      </c>
      <c r="BL3" s="17">
        <v>19422611.613216698</v>
      </c>
      <c r="BM3" s="17">
        <v>19750717.453159109</v>
      </c>
      <c r="BN3" s="17">
        <v>19645561.809497684</v>
      </c>
      <c r="BO3" s="17">
        <v>19701871.783270419</v>
      </c>
      <c r="BP3" s="17">
        <v>19835343.986504994</v>
      </c>
      <c r="BQ3" s="17">
        <v>20118908.351887241</v>
      </c>
      <c r="BR3" s="17">
        <v>20406842.628875554</v>
      </c>
      <c r="BS3" s="17">
        <v>20690366.147508375</v>
      </c>
      <c r="BT3" s="17">
        <v>21073404.65719036</v>
      </c>
      <c r="BU3" s="17">
        <v>21191402.961680025</v>
      </c>
      <c r="BV3" s="17">
        <v>21384195.103331059</v>
      </c>
      <c r="BW3" s="17">
        <v>21687363.689495683</v>
      </c>
      <c r="BX3" s="17">
        <v>22031416.812143851</v>
      </c>
      <c r="BY3" s="17">
        <v>22473593.942482539</v>
      </c>
      <c r="BZ3" s="17">
        <v>22941700.839720771</v>
      </c>
      <c r="CA3" s="17">
        <v>23421987.26633453</v>
      </c>
      <c r="CB3" s="17">
        <v>23951568.63005919</v>
      </c>
      <c r="CC3" s="17">
        <v>24369492.844389901</v>
      </c>
      <c r="CD3" s="17">
        <v>24709932.825747818</v>
      </c>
      <c r="CE3" s="17">
        <v>25051480.82357768</v>
      </c>
      <c r="CF3" s="17">
        <v>25452748.817145322</v>
      </c>
      <c r="CG3" s="17">
        <v>25650324.439796388</v>
      </c>
      <c r="CH3" s="17">
        <v>26145489.335867431</v>
      </c>
      <c r="CI3" s="17">
        <v>26519124.585100107</v>
      </c>
      <c r="CJ3" s="17">
        <v>27029136.091915961</v>
      </c>
      <c r="CK3" s="17">
        <v>27065179.930736773</v>
      </c>
      <c r="CL3" s="17">
        <v>26870835.590134598</v>
      </c>
      <c r="CM3" s="17">
        <v>26823677.1808355</v>
      </c>
      <c r="CN3" s="17">
        <v>26889317.371958159</v>
      </c>
      <c r="CO3" s="17">
        <v>27170615.432751119</v>
      </c>
      <c r="CP3" s="18">
        <v>27301253.504796211</v>
      </c>
      <c r="CQ3" s="18">
        <v>27641533.061710998</v>
      </c>
      <c r="CR3" s="18">
        <v>27882189.997724079</v>
      </c>
      <c r="CS3" s="18">
        <v>28185972.71867542</v>
      </c>
      <c r="CT3" s="18">
        <v>28623170.99718992</v>
      </c>
      <c r="CU3" s="18">
        <v>28911224.428413592</v>
      </c>
      <c r="CV3" s="18">
        <v>29283287.417165391</v>
      </c>
      <c r="CW3" s="18">
        <v>29831284.38514765</v>
      </c>
      <c r="CX3" s="18">
        <v>30393194.013939068</v>
      </c>
      <c r="CY3" s="18">
        <v>30973554.679894999</v>
      </c>
      <c r="CZ3" s="18">
        <v>31572794.395219259</v>
      </c>
      <c r="DA3" s="18">
        <v>32156918.229920693</v>
      </c>
      <c r="DB3" s="18">
        <v>32975494.182512328</v>
      </c>
      <c r="DC3" s="18">
        <v>33853761.719114184</v>
      </c>
      <c r="DD3" s="18">
        <v>34536211.84731897</v>
      </c>
      <c r="DE3" s="18">
        <v>35053450.54997503</v>
      </c>
      <c r="DF3" s="18">
        <v>35229870.265769877</v>
      </c>
      <c r="DG3" s="18">
        <v>35656745.653796777</v>
      </c>
      <c r="DH3" s="18">
        <v>36053060.054493159</v>
      </c>
      <c r="DI3" s="18">
        <v>36729034.442563452</v>
      </c>
      <c r="DJ3" s="18">
        <v>37362690.089702159</v>
      </c>
      <c r="DK3" s="18">
        <v>37990198.645364098</v>
      </c>
      <c r="DL3" s="18">
        <v>38978628.321084067</v>
      </c>
      <c r="DM3" s="19">
        <v>39285485.669162519</v>
      </c>
      <c r="DN3" s="19">
        <v>39504660.793920204</v>
      </c>
      <c r="DO3" s="19">
        <v>39578181.280198</v>
      </c>
      <c r="DP3" s="19">
        <v>39693449.951472893</v>
      </c>
      <c r="DQ3" s="19">
        <v>39019028.076102398</v>
      </c>
      <c r="DR3" s="19">
        <v>38664416.203614652</v>
      </c>
      <c r="DS3" s="19">
        <v>38706433.024462506</v>
      </c>
      <c r="DT3" s="19">
        <v>38734374.559197292</v>
      </c>
      <c r="DU3" s="19">
        <v>38828619.67948465</v>
      </c>
      <c r="DV3" s="19">
        <v>38886775.603315711</v>
      </c>
      <c r="DW3" s="19">
        <v>39018725.017387629</v>
      </c>
      <c r="DX3" s="19">
        <v>38995321.844108216</v>
      </c>
      <c r="DY3" s="19">
        <v>38952291.127048321</v>
      </c>
      <c r="DZ3" s="19">
        <v>39056215.132796615</v>
      </c>
      <c r="EA3" s="19">
        <v>39144172.652823821</v>
      </c>
      <c r="EB3" s="19">
        <v>39379221.247761302</v>
      </c>
      <c r="EC3" s="19">
        <v>39542017.208859235</v>
      </c>
      <c r="ED3" s="19">
        <v>39722788.27750732</v>
      </c>
      <c r="EE3" s="19">
        <v>40232155.484972328</v>
      </c>
      <c r="EF3" s="19">
        <v>40380170.697670832</v>
      </c>
      <c r="EG3" s="6">
        <f t="shared" ref="EG3:EH3" si="1">EG4+EG5+EG6+EG7+EG8</f>
        <v>40553469.542021908</v>
      </c>
      <c r="EH3" s="6">
        <f t="shared" si="1"/>
        <v>40670836.220845699</v>
      </c>
      <c r="EI3" s="6">
        <f>EI4+EI5+EI6+EI7+EI8</f>
        <v>40889175.0263604</v>
      </c>
    </row>
    <row r="4" spans="1:139" x14ac:dyDescent="0.25">
      <c r="A4" s="11" t="s">
        <v>135</v>
      </c>
      <c r="B4" s="6">
        <v>3424719.61848382</v>
      </c>
      <c r="C4" s="6">
        <v>3460474.2654294302</v>
      </c>
      <c r="D4" s="6">
        <v>3492309.2883411502</v>
      </c>
      <c r="E4" s="6">
        <v>3504706.8728482202</v>
      </c>
      <c r="F4" s="6">
        <v>3523166.8303296398</v>
      </c>
      <c r="G4" s="6">
        <v>3540942.9309225902</v>
      </c>
      <c r="H4" s="6">
        <v>3561426.15708532</v>
      </c>
      <c r="I4" s="6">
        <v>3605699.5231975801</v>
      </c>
      <c r="J4" s="6">
        <v>3647809.8170207199</v>
      </c>
      <c r="K4" s="6">
        <v>3686073.0887772399</v>
      </c>
      <c r="L4" s="6">
        <v>3732129.4290151</v>
      </c>
      <c r="M4" s="6">
        <v>3768007.1803690302</v>
      </c>
      <c r="N4" s="6">
        <v>3888643.9136439399</v>
      </c>
      <c r="O4" s="6">
        <v>3953250.0064967801</v>
      </c>
      <c r="P4" s="6">
        <v>4026616.6366119101</v>
      </c>
      <c r="Q4" s="6">
        <v>4084956.3622285202</v>
      </c>
      <c r="R4" s="6">
        <v>4121416.8932756302</v>
      </c>
      <c r="S4" s="6">
        <v>4163404.8666266301</v>
      </c>
      <c r="T4" s="6">
        <v>4201045.7987383604</v>
      </c>
      <c r="U4" s="6">
        <v>4244036.1844883198</v>
      </c>
      <c r="V4" s="6">
        <v>4282194.5680160699</v>
      </c>
      <c r="W4" s="6">
        <v>4325956.9342090404</v>
      </c>
      <c r="X4" s="6">
        <v>4373872.6164510297</v>
      </c>
      <c r="Y4" s="6">
        <v>4425034.9473020202</v>
      </c>
      <c r="Z4" s="6">
        <v>4476574.4308169</v>
      </c>
      <c r="AA4" s="6">
        <v>4515318.42695696</v>
      </c>
      <c r="AB4" s="6">
        <v>4543696.5586867901</v>
      </c>
      <c r="AC4" s="6">
        <v>4604947.5711020902</v>
      </c>
      <c r="AD4" s="6">
        <v>4672284.6306119803</v>
      </c>
      <c r="AE4" s="6">
        <v>4681820.1580960201</v>
      </c>
      <c r="AF4" s="6">
        <v>4762520.5454844804</v>
      </c>
      <c r="AG4" s="6">
        <v>4814704.70680218</v>
      </c>
      <c r="AH4" s="6">
        <v>4903182.2352120997</v>
      </c>
      <c r="AI4" s="6">
        <v>4977022.4306560596</v>
      </c>
      <c r="AJ4" s="6">
        <v>5027276.9123180797</v>
      </c>
      <c r="AK4" s="6">
        <v>5135162.6606346602</v>
      </c>
      <c r="AL4" s="6">
        <v>5232540.86879161</v>
      </c>
      <c r="AM4" s="6">
        <v>5312329.1889432603</v>
      </c>
      <c r="AN4" s="6">
        <v>5409419.4704576097</v>
      </c>
      <c r="AO4" s="6">
        <v>5525961.3100196999</v>
      </c>
      <c r="AP4" s="6">
        <v>5640430.8971633697</v>
      </c>
      <c r="AQ4" s="6">
        <v>5760785.0564610604</v>
      </c>
      <c r="AR4" s="6">
        <v>5878343.7054248601</v>
      </c>
      <c r="AS4" s="6">
        <v>5993658.7034305101</v>
      </c>
      <c r="AT4" s="6">
        <v>6106429.1709482204</v>
      </c>
      <c r="AU4" s="6">
        <v>6218394.3681149501</v>
      </c>
      <c r="AV4" s="6">
        <v>6301383.8412608104</v>
      </c>
      <c r="AW4" s="6">
        <v>6448956.7678122604</v>
      </c>
      <c r="AX4" s="6">
        <v>6474148.8992989203</v>
      </c>
      <c r="AY4" s="6">
        <v>6759308.2607366098</v>
      </c>
      <c r="AZ4" s="6">
        <v>6878010.0509146797</v>
      </c>
      <c r="BA4" s="6">
        <v>6991602.4934326597</v>
      </c>
      <c r="BB4" s="6">
        <v>7096563.2917244602</v>
      </c>
      <c r="BC4" s="6">
        <v>7208989.3343270896</v>
      </c>
      <c r="BD4" s="6">
        <v>7299818.5711845504</v>
      </c>
      <c r="BE4" s="6">
        <v>7325687.0230505997</v>
      </c>
      <c r="BF4" s="6">
        <v>7428525.5906063505</v>
      </c>
      <c r="BG4" s="6">
        <v>7512029.1322568897</v>
      </c>
      <c r="BH4" s="6">
        <v>7537116.4447077299</v>
      </c>
      <c r="BI4" s="6">
        <v>7663558.8201384898</v>
      </c>
      <c r="BJ4" s="6">
        <v>7760857.3409161903</v>
      </c>
      <c r="BK4" s="6">
        <v>7871065.4612341896</v>
      </c>
      <c r="BL4" s="6">
        <v>7998476.9119331101</v>
      </c>
      <c r="BM4" s="6">
        <v>8142222.3975386703</v>
      </c>
      <c r="BN4" s="6">
        <v>8198941.0051887799</v>
      </c>
      <c r="BO4" s="6">
        <v>8306354.5727852797</v>
      </c>
      <c r="BP4" s="6">
        <v>8404492.3897630703</v>
      </c>
      <c r="BQ4" s="6">
        <v>8608442.7736914903</v>
      </c>
      <c r="BR4" s="6">
        <v>8793303.3150295895</v>
      </c>
      <c r="BS4" s="6">
        <v>9008748.2619089298</v>
      </c>
      <c r="BT4" s="6">
        <v>9283525.9673174899</v>
      </c>
      <c r="BU4" s="6">
        <v>9295803.7780984696</v>
      </c>
      <c r="BV4" s="6">
        <v>9411469.5377007909</v>
      </c>
      <c r="BW4" s="6">
        <v>9579917.4862369504</v>
      </c>
      <c r="BX4" s="6">
        <v>9757931.4045651592</v>
      </c>
      <c r="BY4" s="6">
        <v>9996943.4733251296</v>
      </c>
      <c r="BZ4" s="6">
        <v>10277379.8128636</v>
      </c>
      <c r="CA4" s="6">
        <v>10532377.959964599</v>
      </c>
      <c r="CB4" s="6">
        <v>10836896.1967292</v>
      </c>
      <c r="CC4" s="6">
        <v>11089915.4138384</v>
      </c>
      <c r="CD4" s="6">
        <v>11262707.1223605</v>
      </c>
      <c r="CE4" s="6">
        <v>11441719.3589432</v>
      </c>
      <c r="CF4" s="6">
        <v>11642986.5619628</v>
      </c>
      <c r="CG4" s="6">
        <v>11634912.4597046</v>
      </c>
      <c r="CH4" s="6">
        <v>11910792.153221801</v>
      </c>
      <c r="CI4" s="6">
        <v>12137355.192027999</v>
      </c>
      <c r="CJ4" s="6">
        <v>12415237.357148301</v>
      </c>
      <c r="CK4" s="6">
        <v>12688768.7915603</v>
      </c>
      <c r="CL4" s="6">
        <v>12673454.6922177</v>
      </c>
      <c r="CM4" s="6">
        <v>12693402.4962225</v>
      </c>
      <c r="CN4" s="6">
        <v>12763245.3618537</v>
      </c>
      <c r="CO4" s="6">
        <v>13000754.1227523</v>
      </c>
      <c r="CP4" s="7">
        <v>13057097.7826492</v>
      </c>
      <c r="CQ4" s="7">
        <v>13294375.802512901</v>
      </c>
      <c r="CR4" s="7">
        <v>13485086.2769536</v>
      </c>
      <c r="CS4" s="7">
        <v>13655138.847595001</v>
      </c>
      <c r="CT4" s="7">
        <v>13941723.2163554</v>
      </c>
      <c r="CU4" s="7">
        <v>14126268.2714078</v>
      </c>
      <c r="CV4" s="7">
        <v>14363974.500684701</v>
      </c>
      <c r="CW4" s="7">
        <v>14668973.5201311</v>
      </c>
      <c r="CX4" s="7">
        <v>14979497.273523901</v>
      </c>
      <c r="CY4" s="7">
        <v>15320932.034610299</v>
      </c>
      <c r="CZ4" s="7">
        <v>15681721.741782799</v>
      </c>
      <c r="DA4" s="7">
        <v>15974411.6173154</v>
      </c>
      <c r="DB4" s="7">
        <v>16481861.421590701</v>
      </c>
      <c r="DC4" s="7">
        <v>17085173.747919101</v>
      </c>
      <c r="DD4" s="8">
        <v>17510292.2475782</v>
      </c>
      <c r="DE4" s="8">
        <v>17792725.948470399</v>
      </c>
      <c r="DF4" s="8">
        <v>18044057.094624799</v>
      </c>
      <c r="DG4" s="8">
        <v>18307550.184341598</v>
      </c>
      <c r="DH4" s="8">
        <v>18411329.268275701</v>
      </c>
      <c r="DI4" s="8">
        <v>18677679.698361199</v>
      </c>
      <c r="DJ4" s="8">
        <v>18931214.616529498</v>
      </c>
      <c r="DK4" s="8">
        <v>19204676.256661501</v>
      </c>
      <c r="DL4" s="8">
        <v>19814417.450549401</v>
      </c>
      <c r="DM4" s="9">
        <v>19872608.6618715</v>
      </c>
      <c r="DN4" s="9">
        <v>19916100.072635099</v>
      </c>
      <c r="DO4" s="9">
        <v>19797679.672405899</v>
      </c>
      <c r="DP4" s="9">
        <v>19850462.438765801</v>
      </c>
      <c r="DQ4" s="9">
        <v>19887549.014750499</v>
      </c>
      <c r="DR4" s="9">
        <v>19915652.746506501</v>
      </c>
      <c r="DS4" s="9">
        <v>19958220.653810602</v>
      </c>
      <c r="DT4" s="9">
        <v>20048618.488828</v>
      </c>
      <c r="DU4" s="9">
        <v>20153886.418125302</v>
      </c>
      <c r="DV4" s="9">
        <v>20248748.405626498</v>
      </c>
      <c r="DW4" s="8">
        <v>20383628.1738846</v>
      </c>
      <c r="DX4" s="8">
        <v>20466501.877730299</v>
      </c>
      <c r="DY4" s="8">
        <v>20497909.243252601</v>
      </c>
      <c r="DZ4" s="9">
        <v>20635115.119312599</v>
      </c>
      <c r="EA4" s="9">
        <v>20757753.142664399</v>
      </c>
      <c r="EB4" s="9">
        <v>20956848.786211599</v>
      </c>
      <c r="EC4" s="9">
        <v>21170782.521202002</v>
      </c>
      <c r="ED4" s="9">
        <v>21455709.723945901</v>
      </c>
      <c r="EE4" s="9">
        <v>21873939.983363699</v>
      </c>
      <c r="EF4" s="9">
        <v>22003275.005036999</v>
      </c>
      <c r="EG4" s="7">
        <v>22106888</v>
      </c>
      <c r="EH4" s="7">
        <v>22210810.940306202</v>
      </c>
      <c r="EI4" s="7">
        <v>22265476.106097799</v>
      </c>
    </row>
    <row r="5" spans="1:139" x14ac:dyDescent="0.25">
      <c r="A5" s="11" t="s">
        <v>136</v>
      </c>
      <c r="B5" s="6">
        <v>904111.93969154102</v>
      </c>
      <c r="C5" s="6">
        <v>870612.62420703808</v>
      </c>
      <c r="D5" s="6">
        <v>868249.09815994208</v>
      </c>
      <c r="E5" s="6">
        <v>843158.26206837001</v>
      </c>
      <c r="F5" s="6">
        <v>822368.84920647508</v>
      </c>
      <c r="G5" s="6">
        <v>808381.36273985007</v>
      </c>
      <c r="H5" s="6">
        <v>787968.06744339492</v>
      </c>
      <c r="I5" s="6">
        <v>773975.55711101601</v>
      </c>
      <c r="J5" s="6">
        <v>762366.87466663797</v>
      </c>
      <c r="K5" s="6">
        <v>745015.87701918092</v>
      </c>
      <c r="L5" s="6">
        <v>731134.49719305197</v>
      </c>
      <c r="M5" s="6">
        <v>710576.29000252404</v>
      </c>
      <c r="N5" s="6">
        <v>703934.30155446008</v>
      </c>
      <c r="O5" s="6">
        <v>719776.31134295405</v>
      </c>
      <c r="P5" s="6">
        <v>684081.2761032501</v>
      </c>
      <c r="Q5" s="6">
        <v>673220.37809355999</v>
      </c>
      <c r="R5" s="6">
        <v>662950.01191147696</v>
      </c>
      <c r="S5" s="6">
        <v>653101.64194419002</v>
      </c>
      <c r="T5" s="6">
        <v>645706.12003806606</v>
      </c>
      <c r="U5" s="6">
        <v>635862.77444743703</v>
      </c>
      <c r="V5" s="6">
        <v>630201.45218585804</v>
      </c>
      <c r="W5" s="6">
        <v>616677.61145062698</v>
      </c>
      <c r="X5" s="6">
        <v>617923.69645837601</v>
      </c>
      <c r="Y5" s="6">
        <v>617946.46745856805</v>
      </c>
      <c r="Z5" s="6">
        <v>616881.92136857298</v>
      </c>
      <c r="AA5" s="6">
        <v>615882.53365483601</v>
      </c>
      <c r="AB5" s="6">
        <v>619667.83337373601</v>
      </c>
      <c r="AC5" s="6">
        <v>624091.54027200199</v>
      </c>
      <c r="AD5" s="6">
        <v>628640.75042133802</v>
      </c>
      <c r="AE5" s="6">
        <v>633206.51453766797</v>
      </c>
      <c r="AF5" s="6">
        <v>644394.93974372</v>
      </c>
      <c r="AG5" s="6">
        <v>653012.22205073002</v>
      </c>
      <c r="AH5" s="6">
        <v>661081.46664820297</v>
      </c>
      <c r="AI5" s="6">
        <v>673474.99111372104</v>
      </c>
      <c r="AJ5" s="6">
        <v>683725.13550946501</v>
      </c>
      <c r="AK5" s="6">
        <v>689935.05423873791</v>
      </c>
      <c r="AL5" s="6">
        <v>704388.12891817803</v>
      </c>
      <c r="AM5" s="6">
        <v>710654.23892044998</v>
      </c>
      <c r="AN5" s="6">
        <v>716776.00774877309</v>
      </c>
      <c r="AO5" s="6">
        <v>727200.25899905502</v>
      </c>
      <c r="AP5" s="6">
        <v>735330.47095399001</v>
      </c>
      <c r="AQ5" s="6">
        <v>745675.35760345589</v>
      </c>
      <c r="AR5" s="6">
        <v>752347.97601470596</v>
      </c>
      <c r="AS5" s="6">
        <v>755577.46339779207</v>
      </c>
      <c r="AT5" s="6">
        <v>764126.78722079005</v>
      </c>
      <c r="AU5" s="6">
        <v>774539.98384641903</v>
      </c>
      <c r="AV5" s="6">
        <v>786204.97684439796</v>
      </c>
      <c r="AW5" s="6">
        <v>796262.19799308002</v>
      </c>
      <c r="AX5" s="6">
        <v>806041.76496426598</v>
      </c>
      <c r="AY5" s="6">
        <v>815111.97821921995</v>
      </c>
      <c r="AZ5" s="6">
        <v>823901.6499609981</v>
      </c>
      <c r="BA5" s="6">
        <v>837893.39812789497</v>
      </c>
      <c r="BB5" s="6">
        <v>858860.019964832</v>
      </c>
      <c r="BC5" s="6">
        <v>871105.64137049299</v>
      </c>
      <c r="BD5" s="6">
        <v>879146.01508407702</v>
      </c>
      <c r="BE5" s="6">
        <v>893952.19765798294</v>
      </c>
      <c r="BF5" s="6">
        <v>904638.60797468002</v>
      </c>
      <c r="BG5" s="6">
        <v>913230.81122131099</v>
      </c>
      <c r="BH5" s="6">
        <v>920499.69471464306</v>
      </c>
      <c r="BI5" s="6">
        <v>931289.07198116207</v>
      </c>
      <c r="BJ5" s="6">
        <v>945187.704061992</v>
      </c>
      <c r="BK5" s="6">
        <v>958610.22293682699</v>
      </c>
      <c r="BL5" s="6">
        <v>974229.44222335797</v>
      </c>
      <c r="BM5" s="6">
        <v>993293.00105533109</v>
      </c>
      <c r="BN5" s="6">
        <v>960212.20016085391</v>
      </c>
      <c r="BO5" s="6">
        <v>949252.66098437901</v>
      </c>
      <c r="BP5" s="6">
        <v>962771.58216325298</v>
      </c>
      <c r="BQ5" s="6">
        <v>975535.1992670591</v>
      </c>
      <c r="BR5" s="6">
        <v>980935.52977027604</v>
      </c>
      <c r="BS5" s="6">
        <v>988051.641732538</v>
      </c>
      <c r="BT5" s="6">
        <v>1011240.7201613301</v>
      </c>
      <c r="BU5" s="6">
        <v>989661.77043808706</v>
      </c>
      <c r="BV5" s="6">
        <v>1018021.4977854999</v>
      </c>
      <c r="BW5" s="6">
        <v>1034794.32753573</v>
      </c>
      <c r="BX5" s="6">
        <v>1052178.66317569</v>
      </c>
      <c r="BY5" s="6">
        <v>1073615.9346426099</v>
      </c>
      <c r="BZ5" s="6">
        <v>1102898.7334640699</v>
      </c>
      <c r="CA5" s="6">
        <v>1125794.45295253</v>
      </c>
      <c r="CB5" s="6">
        <v>1150418.3020319899</v>
      </c>
      <c r="CC5" s="6">
        <v>1163456.4326066999</v>
      </c>
      <c r="CD5" s="6">
        <v>1180429.36647852</v>
      </c>
      <c r="CE5" s="6">
        <v>1198420.19395278</v>
      </c>
      <c r="CF5" s="6">
        <v>1210181.7922299199</v>
      </c>
      <c r="CG5" s="6">
        <v>1221920.0139100899</v>
      </c>
      <c r="CH5" s="6">
        <v>1244332.83423543</v>
      </c>
      <c r="CI5" s="6">
        <v>1269424.18151121</v>
      </c>
      <c r="CJ5" s="6">
        <v>1303609.7384095599</v>
      </c>
      <c r="CK5" s="6">
        <v>1264143.0025780702</v>
      </c>
      <c r="CL5" s="6">
        <v>1238064.8291050999</v>
      </c>
      <c r="CM5" s="6">
        <v>1226463.8406049001</v>
      </c>
      <c r="CN5" s="6">
        <v>1213957.0785940599</v>
      </c>
      <c r="CO5" s="6">
        <v>1206262.7702259198</v>
      </c>
      <c r="CP5" s="6">
        <v>1202522.80266811</v>
      </c>
      <c r="CQ5" s="6">
        <v>1198258.4052927999</v>
      </c>
      <c r="CR5" s="6">
        <v>1191535.36538208</v>
      </c>
      <c r="CS5" s="6">
        <v>1194081.7140931198</v>
      </c>
      <c r="CT5" s="6">
        <v>1198623.6368367199</v>
      </c>
      <c r="CU5" s="6">
        <v>1223658.97996719</v>
      </c>
      <c r="CV5" s="6">
        <v>1248143.3794731901</v>
      </c>
      <c r="CW5" s="6">
        <v>1265952.8400262499</v>
      </c>
      <c r="CX5" s="6">
        <v>1299352.9624320699</v>
      </c>
      <c r="CY5" s="6">
        <v>1338277.4983521001</v>
      </c>
      <c r="CZ5" s="6">
        <v>1376919.59349546</v>
      </c>
      <c r="DA5" s="6">
        <v>1431640.92434449</v>
      </c>
      <c r="DB5" s="6">
        <v>1480023.42516783</v>
      </c>
      <c r="DC5" s="6">
        <v>1526977.1289913799</v>
      </c>
      <c r="DD5" s="6">
        <v>1586654.3083019701</v>
      </c>
      <c r="DE5" s="6">
        <v>1635130.92494573</v>
      </c>
      <c r="DF5" s="6">
        <v>1692280.4119700799</v>
      </c>
      <c r="DG5" s="6">
        <v>1754264.6270735799</v>
      </c>
      <c r="DH5" s="6">
        <v>1837105.33760896</v>
      </c>
      <c r="DI5" s="6">
        <v>1932450.67656235</v>
      </c>
      <c r="DJ5" s="6">
        <v>2016908.3954705601</v>
      </c>
      <c r="DK5" s="6">
        <v>2114024.2417369001</v>
      </c>
      <c r="DL5" s="6">
        <v>2197325.35268777</v>
      </c>
      <c r="DM5" s="6">
        <v>2286214.53440972</v>
      </c>
      <c r="DN5" s="6">
        <v>2370082.0064821001</v>
      </c>
      <c r="DO5" s="6">
        <v>2475540.0974291</v>
      </c>
      <c r="DP5" s="6">
        <v>2521717.6123963902</v>
      </c>
      <c r="DQ5" s="6">
        <v>2557045.8742459998</v>
      </c>
      <c r="DR5" s="6">
        <v>2576897.7697227499</v>
      </c>
      <c r="DS5" s="6">
        <v>2593978.1086109001</v>
      </c>
      <c r="DT5" s="6">
        <v>2600439.1926738899</v>
      </c>
      <c r="DU5" s="6">
        <v>2598023.8878681497</v>
      </c>
      <c r="DV5" s="6">
        <v>2615682.1683031097</v>
      </c>
      <c r="DW5" s="6">
        <v>2639058.5759830303</v>
      </c>
      <c r="DX5" s="6">
        <v>2688248.8522866201</v>
      </c>
      <c r="DY5" s="6">
        <v>2723575.1838388201</v>
      </c>
      <c r="DZ5" s="6">
        <v>2765891.7404492199</v>
      </c>
      <c r="EA5" s="6">
        <v>2845313.6812291201</v>
      </c>
      <c r="EB5" s="6">
        <v>2911485.8332747999</v>
      </c>
      <c r="EC5" s="6">
        <v>2965493.0349155301</v>
      </c>
      <c r="ED5" s="6">
        <v>3003799.64845972</v>
      </c>
      <c r="EE5" s="6">
        <v>3044942.4882416902</v>
      </c>
      <c r="EF5" s="6">
        <v>3093784.12144501</v>
      </c>
      <c r="EG5" s="7">
        <v>3137697.1425725301</v>
      </c>
      <c r="EH5" s="7">
        <v>3167174.9137724601</v>
      </c>
      <c r="EI5" s="7">
        <v>3181968.6792428</v>
      </c>
    </row>
    <row r="6" spans="1:139" x14ac:dyDescent="0.25">
      <c r="A6" s="11" t="s">
        <v>137</v>
      </c>
      <c r="B6" s="6">
        <v>6816434.6849803198</v>
      </c>
      <c r="C6" s="6">
        <v>6739733.0724623799</v>
      </c>
      <c r="D6" s="6">
        <v>6644505.5997688398</v>
      </c>
      <c r="E6" s="6">
        <v>6531377.2178804995</v>
      </c>
      <c r="F6" s="6">
        <v>6444689.5340293404</v>
      </c>
      <c r="G6" s="6">
        <v>6355168.2637973102</v>
      </c>
      <c r="H6" s="6">
        <v>6294890.9289295599</v>
      </c>
      <c r="I6" s="6">
        <v>6251287.88533019</v>
      </c>
      <c r="J6" s="6">
        <v>6182546.7739911098</v>
      </c>
      <c r="K6" s="6">
        <v>6130208.09954587</v>
      </c>
      <c r="L6" s="6">
        <v>6069096.2622803701</v>
      </c>
      <c r="M6" s="6">
        <v>6004660.9842868401</v>
      </c>
      <c r="N6" s="6">
        <v>5998654.4892159402</v>
      </c>
      <c r="O6" s="6">
        <v>5941978.17785009</v>
      </c>
      <c r="P6" s="6">
        <v>5930977.3816186199</v>
      </c>
      <c r="Q6" s="6">
        <v>5918833.1772032399</v>
      </c>
      <c r="R6" s="6">
        <v>5867250.7995235603</v>
      </c>
      <c r="S6" s="6">
        <v>5839101.68848358</v>
      </c>
      <c r="T6" s="6">
        <v>5819462.3104940001</v>
      </c>
      <c r="U6" s="6">
        <v>5806921.5573017597</v>
      </c>
      <c r="V6" s="6">
        <v>5793518.7497490402</v>
      </c>
      <c r="W6" s="6">
        <v>5777371.0549023096</v>
      </c>
      <c r="X6" s="6">
        <v>5756562.1164788501</v>
      </c>
      <c r="Y6" s="6">
        <v>5748521.8032967504</v>
      </c>
      <c r="Z6" s="6">
        <v>5750803.1912990902</v>
      </c>
      <c r="AA6" s="6">
        <v>5748694.7924017301</v>
      </c>
      <c r="AB6" s="6">
        <v>5766835.77386156</v>
      </c>
      <c r="AC6" s="6">
        <v>5800256.6460455302</v>
      </c>
      <c r="AD6" s="6">
        <v>5849521.0827531703</v>
      </c>
      <c r="AE6" s="6">
        <v>5922207.4734894997</v>
      </c>
      <c r="AF6" s="6">
        <v>5955057.8400147604</v>
      </c>
      <c r="AG6" s="6">
        <v>6001223.6483435603</v>
      </c>
      <c r="AH6" s="6">
        <v>6044394.5426147403</v>
      </c>
      <c r="AI6" s="6">
        <v>6080340.7859554598</v>
      </c>
      <c r="AJ6" s="6">
        <v>6163600.3819429204</v>
      </c>
      <c r="AK6" s="6">
        <v>6239524.11315089</v>
      </c>
      <c r="AL6" s="6">
        <v>6317041.5355572104</v>
      </c>
      <c r="AM6" s="6">
        <v>6386246.0892939102</v>
      </c>
      <c r="AN6" s="6">
        <v>6451617.4457077999</v>
      </c>
      <c r="AO6" s="6">
        <v>6541102.3951765802</v>
      </c>
      <c r="AP6" s="6">
        <v>6660743.9271254204</v>
      </c>
      <c r="AQ6" s="6">
        <v>6778715.5265695201</v>
      </c>
      <c r="AR6" s="6">
        <v>6886645.0119292</v>
      </c>
      <c r="AS6" s="6">
        <v>7001052.0185529301</v>
      </c>
      <c r="AT6" s="6">
        <v>7128603.1071429597</v>
      </c>
      <c r="AU6" s="6">
        <v>7248692.4740524301</v>
      </c>
      <c r="AV6" s="6">
        <v>7391202.7837195303</v>
      </c>
      <c r="AW6" s="6">
        <v>7543764.2696444103</v>
      </c>
      <c r="AX6" s="6">
        <v>7696053.9031466497</v>
      </c>
      <c r="AY6" s="6">
        <v>7830417.2036494203</v>
      </c>
      <c r="AZ6" s="6">
        <v>7931858.2312151296</v>
      </c>
      <c r="BA6" s="6">
        <v>8073858.6036487203</v>
      </c>
      <c r="BB6" s="6">
        <v>8268950.1343298899</v>
      </c>
      <c r="BC6" s="6">
        <v>8406906.0290387105</v>
      </c>
      <c r="BD6" s="6">
        <v>8530785.3404168002</v>
      </c>
      <c r="BE6" s="6">
        <v>8652035.47084512</v>
      </c>
      <c r="BF6" s="6">
        <v>8759432.2816492505</v>
      </c>
      <c r="BG6" s="6">
        <v>8889182.7358428407</v>
      </c>
      <c r="BH6" s="6">
        <v>9005919.7551295199</v>
      </c>
      <c r="BI6" s="6">
        <v>9095471.9483688492</v>
      </c>
      <c r="BJ6" s="6">
        <v>9208872.7739355508</v>
      </c>
      <c r="BK6" s="6">
        <v>9312865.9892322607</v>
      </c>
      <c r="BL6" s="6">
        <v>9450029.2590602301</v>
      </c>
      <c r="BM6" s="6">
        <v>9609173.0545651093</v>
      </c>
      <c r="BN6" s="6">
        <v>9472206.6041480508</v>
      </c>
      <c r="BO6" s="6">
        <v>9423876.5495007597</v>
      </c>
      <c r="BP6" s="6">
        <v>9442131.0145786703</v>
      </c>
      <c r="BQ6" s="6">
        <v>9517557.3789286893</v>
      </c>
      <c r="BR6" s="6">
        <v>9592237.7840756904</v>
      </c>
      <c r="BS6" s="6">
        <v>9671834.2438669093</v>
      </c>
      <c r="BT6" s="6">
        <v>9814314.9697115403</v>
      </c>
      <c r="BU6" s="6">
        <v>9913842.4131434709</v>
      </c>
      <c r="BV6" s="6">
        <v>9980911.0678447708</v>
      </c>
      <c r="BW6" s="6">
        <v>10080289.875723001</v>
      </c>
      <c r="BX6" s="6">
        <v>10234152.744403001</v>
      </c>
      <c r="BY6" s="6">
        <v>10419684.5345148</v>
      </c>
      <c r="BZ6" s="6">
        <v>10598029.2933931</v>
      </c>
      <c r="CA6" s="6">
        <v>10786428.8534174</v>
      </c>
      <c r="CB6" s="6">
        <v>10974577.131298</v>
      </c>
      <c r="CC6" s="6">
        <v>11098836.9979448</v>
      </c>
      <c r="CD6" s="6">
        <v>11251854.336908801</v>
      </c>
      <c r="CE6" s="6">
        <v>11418973.2706817</v>
      </c>
      <c r="CF6" s="6">
        <v>11574753.462952601</v>
      </c>
      <c r="CG6" s="6">
        <v>11776267.966181699</v>
      </c>
      <c r="CH6" s="6">
        <v>11914799.3484102</v>
      </c>
      <c r="CI6" s="6">
        <v>12044454.211560899</v>
      </c>
      <c r="CJ6" s="6">
        <v>12262439.9963581</v>
      </c>
      <c r="CK6" s="6">
        <v>12044970.136598401</v>
      </c>
      <c r="CL6" s="6">
        <v>11874705.0688118</v>
      </c>
      <c r="CM6" s="6">
        <v>11809369.844008099</v>
      </c>
      <c r="CN6" s="6">
        <v>11803889.9315104</v>
      </c>
      <c r="CO6" s="6">
        <v>11823122.5397729</v>
      </c>
      <c r="CP6" s="6">
        <v>11893881.919478901</v>
      </c>
      <c r="CQ6" s="6">
        <v>11982818.8539053</v>
      </c>
      <c r="CR6" s="6">
        <v>12032207.355388399</v>
      </c>
      <c r="CS6" s="6">
        <v>12165150.1569873</v>
      </c>
      <c r="CT6" s="6">
        <v>12272868.1439978</v>
      </c>
      <c r="CU6" s="6">
        <v>12352768.177038601</v>
      </c>
      <c r="CV6" s="6">
        <v>12482670.537007499</v>
      </c>
      <c r="CW6" s="6">
        <v>12654456.0249903</v>
      </c>
      <c r="CX6" s="6">
        <v>12834774.777983099</v>
      </c>
      <c r="CY6" s="6">
        <v>12998260.1469326</v>
      </c>
      <c r="CZ6" s="6">
        <v>13169852.059940999</v>
      </c>
      <c r="DA6" s="6">
        <v>13361870.688260799</v>
      </c>
      <c r="DB6" s="6">
        <v>13586698.3357538</v>
      </c>
      <c r="DC6" s="6">
        <v>13760041.842203701</v>
      </c>
      <c r="DD6" s="6">
        <v>13923241.291438799</v>
      </c>
      <c r="DE6" s="6">
        <v>14075020.676558901</v>
      </c>
      <c r="DF6" s="6">
        <v>13903978.759175001</v>
      </c>
      <c r="DG6" s="6">
        <v>14064737.8423816</v>
      </c>
      <c r="DH6" s="6">
        <v>14278960.448608501</v>
      </c>
      <c r="DI6" s="6">
        <v>14528208.0676399</v>
      </c>
      <c r="DJ6" s="6">
        <v>14808338.077702099</v>
      </c>
      <c r="DK6" s="6">
        <v>15040902.146965699</v>
      </c>
      <c r="DL6" s="6">
        <v>15302023.517846899</v>
      </c>
      <c r="DM6" s="6">
        <v>15430091.4728813</v>
      </c>
      <c r="DN6" s="6">
        <v>15493515.714803001</v>
      </c>
      <c r="DO6" s="6">
        <v>15571608.510363</v>
      </c>
      <c r="DP6" s="6">
        <v>15507156.900310701</v>
      </c>
      <c r="DQ6" s="6">
        <v>14763689.1871059</v>
      </c>
      <c r="DR6" s="6">
        <v>14381962.687385401</v>
      </c>
      <c r="DS6" s="6">
        <v>14394024.262041001</v>
      </c>
      <c r="DT6" s="6">
        <v>14349108.8776954</v>
      </c>
      <c r="DU6" s="6">
        <v>14311517.3734912</v>
      </c>
      <c r="DV6" s="6">
        <v>14250913.029386099</v>
      </c>
      <c r="DW6" s="6">
        <v>14212810.267519999</v>
      </c>
      <c r="DX6" s="6">
        <v>14064392.114091299</v>
      </c>
      <c r="DY6" s="6">
        <v>13929258.6999569</v>
      </c>
      <c r="DZ6" s="6">
        <v>13822008.2730348</v>
      </c>
      <c r="EA6" s="6">
        <v>13712391.8289303</v>
      </c>
      <c r="EB6" s="6">
        <v>13648716.628274901</v>
      </c>
      <c r="EC6" s="6">
        <v>13530284.6527417</v>
      </c>
      <c r="ED6" s="6">
        <v>13381531.9051017</v>
      </c>
      <c r="EE6" s="6">
        <v>13424236.4085996</v>
      </c>
      <c r="EF6" s="6">
        <v>13397368.8532774</v>
      </c>
      <c r="EG6" s="7">
        <v>13372445.7667071</v>
      </c>
      <c r="EH6" s="7">
        <v>13322745.8395814</v>
      </c>
      <c r="EI6" s="7">
        <v>13422282.4449744</v>
      </c>
    </row>
    <row r="7" spans="1:139" x14ac:dyDescent="0.25">
      <c r="A7" s="11" t="s">
        <v>138</v>
      </c>
      <c r="B7" s="6">
        <v>682335</v>
      </c>
      <c r="C7" s="6">
        <v>675572</v>
      </c>
      <c r="D7" s="6">
        <v>652891</v>
      </c>
      <c r="E7" s="6">
        <v>649946</v>
      </c>
      <c r="F7" s="6">
        <v>657875</v>
      </c>
      <c r="G7" s="6">
        <v>656248</v>
      </c>
      <c r="H7" s="6">
        <v>648539</v>
      </c>
      <c r="I7" s="6">
        <v>635151</v>
      </c>
      <c r="J7" s="6">
        <v>625693</v>
      </c>
      <c r="K7" s="6">
        <v>625581</v>
      </c>
      <c r="L7" s="6">
        <v>619033</v>
      </c>
      <c r="M7" s="6">
        <v>630741</v>
      </c>
      <c r="N7" s="6">
        <v>538691</v>
      </c>
      <c r="O7" s="6">
        <v>524283</v>
      </c>
      <c r="P7" s="6">
        <v>530505</v>
      </c>
      <c r="Q7" s="6">
        <v>481058</v>
      </c>
      <c r="R7" s="6">
        <v>526383</v>
      </c>
      <c r="S7" s="6">
        <v>521904</v>
      </c>
      <c r="T7" s="6">
        <v>508355</v>
      </c>
      <c r="U7" s="6">
        <v>489413</v>
      </c>
      <c r="V7" s="6">
        <v>493735</v>
      </c>
      <c r="W7" s="6">
        <v>506627</v>
      </c>
      <c r="X7" s="6">
        <v>500395</v>
      </c>
      <c r="Y7" s="6">
        <v>500486</v>
      </c>
      <c r="Z7" s="6">
        <v>503826</v>
      </c>
      <c r="AA7" s="6">
        <v>503038</v>
      </c>
      <c r="AB7" s="6">
        <v>525286</v>
      </c>
      <c r="AC7" s="6">
        <v>540874</v>
      </c>
      <c r="AD7" s="6">
        <v>554129</v>
      </c>
      <c r="AE7" s="6">
        <v>536604</v>
      </c>
      <c r="AF7" s="6">
        <v>534904</v>
      </c>
      <c r="AG7" s="6">
        <v>528685</v>
      </c>
      <c r="AH7" s="6">
        <v>533748</v>
      </c>
      <c r="AI7" s="6">
        <v>493397</v>
      </c>
      <c r="AJ7" s="6">
        <v>496701</v>
      </c>
      <c r="AK7" s="6">
        <v>504081</v>
      </c>
      <c r="AL7" s="6">
        <v>502103</v>
      </c>
      <c r="AM7" s="6">
        <v>590043</v>
      </c>
      <c r="AN7" s="6">
        <v>594352</v>
      </c>
      <c r="AO7" s="6">
        <v>633911</v>
      </c>
      <c r="AP7" s="6">
        <v>614244</v>
      </c>
      <c r="AQ7" s="6">
        <v>622389</v>
      </c>
      <c r="AR7" s="6">
        <v>635168</v>
      </c>
      <c r="AS7" s="6">
        <v>638506</v>
      </c>
      <c r="AT7" s="6">
        <v>640553</v>
      </c>
      <c r="AU7" s="6">
        <v>653957</v>
      </c>
      <c r="AV7" s="6">
        <v>656186</v>
      </c>
      <c r="AW7" s="6">
        <v>684587</v>
      </c>
      <c r="AX7" s="6">
        <v>674000</v>
      </c>
      <c r="AY7" s="6">
        <v>502658</v>
      </c>
      <c r="AZ7" s="6">
        <v>513867</v>
      </c>
      <c r="BA7" s="6">
        <v>518265</v>
      </c>
      <c r="BB7" s="6">
        <v>531385</v>
      </c>
      <c r="BC7" s="6">
        <v>528756</v>
      </c>
      <c r="BD7" s="6">
        <v>533508</v>
      </c>
      <c r="BE7" s="6">
        <v>533471</v>
      </c>
      <c r="BF7" s="6">
        <v>534150</v>
      </c>
      <c r="BG7" s="6">
        <v>544938</v>
      </c>
      <c r="BH7" s="6">
        <v>549502</v>
      </c>
      <c r="BI7" s="6">
        <v>559465</v>
      </c>
      <c r="BJ7" s="6">
        <v>573884</v>
      </c>
      <c r="BK7" s="6">
        <v>578687</v>
      </c>
      <c r="BL7" s="6">
        <v>580281</v>
      </c>
      <c r="BM7" s="6">
        <v>580525</v>
      </c>
      <c r="BN7" s="6">
        <v>585147</v>
      </c>
      <c r="BO7" s="6">
        <v>571524</v>
      </c>
      <c r="BP7" s="6">
        <v>585051</v>
      </c>
      <c r="BQ7" s="6">
        <v>565715</v>
      </c>
      <c r="BR7" s="6">
        <v>580347</v>
      </c>
      <c r="BS7" s="6">
        <v>576084</v>
      </c>
      <c r="BT7" s="6">
        <v>505485</v>
      </c>
      <c r="BU7" s="6">
        <v>544834</v>
      </c>
      <c r="BV7" s="6">
        <v>540039</v>
      </c>
      <c r="BW7" s="6">
        <v>543359</v>
      </c>
      <c r="BX7" s="6">
        <v>546451</v>
      </c>
      <c r="BY7" s="6">
        <v>543074</v>
      </c>
      <c r="BZ7" s="6">
        <v>530178</v>
      </c>
      <c r="CA7" s="6">
        <v>534367</v>
      </c>
      <c r="CB7" s="6">
        <v>557217</v>
      </c>
      <c r="CC7" s="6">
        <v>572442</v>
      </c>
      <c r="CD7" s="6">
        <v>578619</v>
      </c>
      <c r="CE7" s="6">
        <v>577422</v>
      </c>
      <c r="CF7" s="6">
        <v>596530</v>
      </c>
      <c r="CG7" s="6">
        <v>603760</v>
      </c>
      <c r="CH7" s="6">
        <v>660924</v>
      </c>
      <c r="CI7" s="6">
        <v>652136</v>
      </c>
      <c r="CJ7" s="6">
        <v>645164</v>
      </c>
      <c r="CK7" s="6">
        <v>645664</v>
      </c>
      <c r="CL7" s="6">
        <v>656307</v>
      </c>
      <c r="CM7" s="6">
        <v>662210</v>
      </c>
      <c r="CN7" s="6">
        <v>680680</v>
      </c>
      <c r="CO7" s="6">
        <v>694878</v>
      </c>
      <c r="CP7" s="6">
        <v>706569</v>
      </c>
      <c r="CQ7" s="6">
        <v>727578</v>
      </c>
      <c r="CR7" s="6">
        <v>807007</v>
      </c>
      <c r="CS7" s="6">
        <v>729213</v>
      </c>
      <c r="CT7" s="6">
        <v>759110</v>
      </c>
      <c r="CU7" s="6">
        <v>758362</v>
      </c>
      <c r="CV7" s="6">
        <v>754285</v>
      </c>
      <c r="CW7" s="6">
        <v>792263</v>
      </c>
      <c r="CX7" s="6">
        <v>820535</v>
      </c>
      <c r="CY7" s="6">
        <v>855850</v>
      </c>
      <c r="CZ7" s="6">
        <v>889012</v>
      </c>
      <c r="DA7" s="6">
        <v>922211</v>
      </c>
      <c r="DB7" s="6">
        <v>955028</v>
      </c>
      <c r="DC7" s="6">
        <v>1003074</v>
      </c>
      <c r="DD7" s="6">
        <v>1033321</v>
      </c>
      <c r="DE7" s="6">
        <v>1071078</v>
      </c>
      <c r="DF7" s="6">
        <v>1099574</v>
      </c>
      <c r="DG7" s="6">
        <v>1038100</v>
      </c>
      <c r="DH7" s="6">
        <v>1041819</v>
      </c>
      <c r="DI7" s="6">
        <v>1070863</v>
      </c>
      <c r="DJ7" s="6">
        <v>1081403</v>
      </c>
      <c r="DK7" s="6">
        <v>1100120</v>
      </c>
      <c r="DL7" s="6">
        <v>1116417</v>
      </c>
      <c r="DM7" s="6">
        <v>1136829</v>
      </c>
      <c r="DN7" s="6">
        <v>1148654</v>
      </c>
      <c r="DO7" s="6">
        <v>1157988</v>
      </c>
      <c r="DP7" s="6">
        <v>1214741</v>
      </c>
      <c r="DQ7" s="6">
        <v>1210774</v>
      </c>
      <c r="DR7" s="6">
        <v>1184202</v>
      </c>
      <c r="DS7" s="6">
        <v>1137893</v>
      </c>
      <c r="DT7" s="6">
        <v>1126580</v>
      </c>
      <c r="DU7" s="6">
        <v>1110384</v>
      </c>
      <c r="DV7" s="6">
        <v>1114686</v>
      </c>
      <c r="DW7" s="6">
        <v>1088857</v>
      </c>
      <c r="DX7" s="6">
        <v>1083127</v>
      </c>
      <c r="DY7" s="6">
        <v>1084987</v>
      </c>
      <c r="DZ7" s="6">
        <v>1087756</v>
      </c>
      <c r="EA7" s="6">
        <v>1089330</v>
      </c>
      <c r="EB7" s="6">
        <v>1103068</v>
      </c>
      <c r="EC7" s="6">
        <v>1105618</v>
      </c>
      <c r="ED7" s="6">
        <v>1114512</v>
      </c>
      <c r="EE7" s="6">
        <v>1099974.6047673412</v>
      </c>
      <c r="EF7" s="6">
        <v>1104636.7179114204</v>
      </c>
      <c r="EG7" s="7">
        <v>1131577.6327422783</v>
      </c>
      <c r="EH7" s="7">
        <v>1165328.5271856301</v>
      </c>
      <c r="EI7" s="7">
        <v>1177220.7960454002</v>
      </c>
    </row>
    <row r="8" spans="1:139" x14ac:dyDescent="0.25">
      <c r="A8" s="11" t="s">
        <v>139</v>
      </c>
      <c r="B8" s="6">
        <v>118373</v>
      </c>
      <c r="C8" s="6">
        <v>124015</v>
      </c>
      <c r="D8" s="6">
        <v>115233</v>
      </c>
      <c r="E8" s="6">
        <v>117828</v>
      </c>
      <c r="F8" s="6">
        <v>116738</v>
      </c>
      <c r="G8" s="6">
        <v>127428</v>
      </c>
      <c r="H8" s="6">
        <v>118381</v>
      </c>
      <c r="I8" s="6">
        <v>88299</v>
      </c>
      <c r="J8" s="6">
        <v>68322</v>
      </c>
      <c r="K8" s="6">
        <v>118916</v>
      </c>
      <c r="L8" s="6">
        <v>126419</v>
      </c>
      <c r="M8" s="6">
        <v>118475</v>
      </c>
      <c r="N8" s="6">
        <v>119910</v>
      </c>
      <c r="O8" s="6">
        <v>119365</v>
      </c>
      <c r="P8" s="6">
        <v>113032</v>
      </c>
      <c r="Q8" s="6">
        <v>126657</v>
      </c>
      <c r="R8" s="6">
        <v>116919</v>
      </c>
      <c r="S8" s="6">
        <v>127778</v>
      </c>
      <c r="T8" s="6">
        <v>124471</v>
      </c>
      <c r="U8" s="6">
        <v>147449</v>
      </c>
      <c r="V8" s="6">
        <v>93153</v>
      </c>
      <c r="W8" s="6">
        <v>129292</v>
      </c>
      <c r="X8" s="6">
        <v>132977</v>
      </c>
      <c r="Y8" s="6">
        <v>130130</v>
      </c>
      <c r="Z8" s="6">
        <v>134404</v>
      </c>
      <c r="AA8" s="6">
        <v>132156</v>
      </c>
      <c r="AB8" s="6">
        <v>123316</v>
      </c>
      <c r="AC8" s="6">
        <v>131220</v>
      </c>
      <c r="AD8" s="6">
        <v>136203</v>
      </c>
      <c r="AE8" s="6">
        <v>134233</v>
      </c>
      <c r="AF8" s="6">
        <v>132365</v>
      </c>
      <c r="AG8" s="6">
        <v>138510</v>
      </c>
      <c r="AH8" s="6">
        <v>139521</v>
      </c>
      <c r="AI8" s="12">
        <v>191368</v>
      </c>
      <c r="AJ8" s="6">
        <v>190083</v>
      </c>
      <c r="AK8" s="6">
        <v>186146</v>
      </c>
      <c r="AL8" s="6">
        <v>188621</v>
      </c>
      <c r="AM8" s="6">
        <v>186025</v>
      </c>
      <c r="AN8" s="6">
        <v>174761</v>
      </c>
      <c r="AO8" s="6">
        <v>188073</v>
      </c>
      <c r="AP8" s="6">
        <v>187170</v>
      </c>
      <c r="AQ8" s="6">
        <v>183909</v>
      </c>
      <c r="AR8" s="6">
        <v>185925</v>
      </c>
      <c r="AS8" s="6">
        <v>185254</v>
      </c>
      <c r="AT8" s="6">
        <v>186776</v>
      </c>
      <c r="AU8" s="6">
        <v>190663</v>
      </c>
      <c r="AV8" s="6">
        <v>188497</v>
      </c>
      <c r="AW8" s="6">
        <v>186023</v>
      </c>
      <c r="AX8" s="6">
        <v>187486</v>
      </c>
      <c r="AY8" s="6">
        <v>478323</v>
      </c>
      <c r="AZ8" s="6">
        <v>449121</v>
      </c>
      <c r="BA8" s="6">
        <v>445157</v>
      </c>
      <c r="BB8" s="6">
        <v>437125</v>
      </c>
      <c r="BC8" s="6">
        <v>445959</v>
      </c>
      <c r="BD8" s="6">
        <v>446185</v>
      </c>
      <c r="BE8" s="6">
        <v>445839</v>
      </c>
      <c r="BF8" s="6">
        <v>454383</v>
      </c>
      <c r="BG8" s="6">
        <v>427804</v>
      </c>
      <c r="BH8" s="6">
        <v>424204</v>
      </c>
      <c r="BI8" s="6">
        <v>420392</v>
      </c>
      <c r="BJ8" s="6">
        <v>406338</v>
      </c>
      <c r="BK8" s="6">
        <v>415094</v>
      </c>
      <c r="BL8" s="6">
        <v>419595</v>
      </c>
      <c r="BM8" s="6">
        <v>425504</v>
      </c>
      <c r="BN8" s="6">
        <v>429055</v>
      </c>
      <c r="BO8" s="6">
        <v>450864</v>
      </c>
      <c r="BP8" s="6">
        <v>440898</v>
      </c>
      <c r="BQ8" s="6">
        <v>451658</v>
      </c>
      <c r="BR8" s="6">
        <v>460019</v>
      </c>
      <c r="BS8" s="6">
        <v>445648</v>
      </c>
      <c r="BT8" s="6">
        <v>458838</v>
      </c>
      <c r="BU8" s="6">
        <v>447261</v>
      </c>
      <c r="BV8" s="6">
        <v>433754</v>
      </c>
      <c r="BW8" s="6">
        <v>449003</v>
      </c>
      <c r="BX8" s="6">
        <v>440703</v>
      </c>
      <c r="BY8" s="6">
        <v>440276</v>
      </c>
      <c r="BZ8" s="6">
        <v>433215</v>
      </c>
      <c r="CA8" s="6">
        <v>443019</v>
      </c>
      <c r="CB8" s="6">
        <v>432460</v>
      </c>
      <c r="CC8" s="6">
        <v>444842</v>
      </c>
      <c r="CD8" s="6">
        <v>436323</v>
      </c>
      <c r="CE8" s="6">
        <v>414946</v>
      </c>
      <c r="CF8" s="6">
        <v>428297</v>
      </c>
      <c r="CG8" s="6">
        <v>413464</v>
      </c>
      <c r="CH8" s="6">
        <v>414641</v>
      </c>
      <c r="CI8" s="6">
        <v>415755</v>
      </c>
      <c r="CJ8" s="6">
        <v>402685</v>
      </c>
      <c r="CK8" s="6">
        <v>421634</v>
      </c>
      <c r="CL8" s="6">
        <v>428304</v>
      </c>
      <c r="CM8" s="6">
        <v>432231</v>
      </c>
      <c r="CN8" s="6">
        <v>427545</v>
      </c>
      <c r="CO8" s="6">
        <v>445598</v>
      </c>
      <c r="CP8" s="7">
        <v>441182</v>
      </c>
      <c r="CQ8" s="7">
        <v>438502</v>
      </c>
      <c r="CR8" s="7">
        <v>366354</v>
      </c>
      <c r="CS8" s="7">
        <v>442389</v>
      </c>
      <c r="CT8" s="7">
        <v>450846</v>
      </c>
      <c r="CU8" s="7">
        <v>450167</v>
      </c>
      <c r="CV8" s="7">
        <v>434214</v>
      </c>
      <c r="CW8" s="7">
        <v>449639</v>
      </c>
      <c r="CX8" s="7">
        <v>459034</v>
      </c>
      <c r="CY8" s="7">
        <v>460235</v>
      </c>
      <c r="CZ8" s="7">
        <v>455289</v>
      </c>
      <c r="DA8" s="7">
        <v>466784</v>
      </c>
      <c r="DB8" s="7">
        <v>471883</v>
      </c>
      <c r="DC8" s="7">
        <v>478495</v>
      </c>
      <c r="DD8" s="7">
        <v>482703</v>
      </c>
      <c r="DE8" s="7">
        <v>479495</v>
      </c>
      <c r="DF8" s="7">
        <v>489980</v>
      </c>
      <c r="DG8" s="7">
        <v>492093</v>
      </c>
      <c r="DH8" s="7">
        <v>483846</v>
      </c>
      <c r="DI8" s="7">
        <v>519833</v>
      </c>
      <c r="DJ8" s="7">
        <v>524826</v>
      </c>
      <c r="DK8" s="7">
        <v>530476</v>
      </c>
      <c r="DL8" s="7">
        <v>548445</v>
      </c>
      <c r="DM8" s="7">
        <v>559742</v>
      </c>
      <c r="DN8" s="7">
        <v>576309</v>
      </c>
      <c r="DO8" s="7">
        <v>575365</v>
      </c>
      <c r="DP8" s="7">
        <v>599372</v>
      </c>
      <c r="DQ8" s="7">
        <v>599970</v>
      </c>
      <c r="DR8" s="7">
        <v>605701</v>
      </c>
      <c r="DS8" s="7">
        <v>622317</v>
      </c>
      <c r="DT8" s="7">
        <v>609628</v>
      </c>
      <c r="DU8" s="7">
        <v>654808</v>
      </c>
      <c r="DV8" s="7">
        <v>656746</v>
      </c>
      <c r="DW8" s="8">
        <v>694371</v>
      </c>
      <c r="DX8" s="8">
        <v>693052</v>
      </c>
      <c r="DY8" s="8">
        <v>716561</v>
      </c>
      <c r="DZ8" s="8">
        <v>745444</v>
      </c>
      <c r="EA8" s="8">
        <v>739384</v>
      </c>
      <c r="EB8" s="8">
        <v>759102</v>
      </c>
      <c r="EC8" s="8">
        <v>769839</v>
      </c>
      <c r="ED8" s="8">
        <v>767235</v>
      </c>
      <c r="EE8" s="8">
        <v>789062</v>
      </c>
      <c r="EF8" s="8">
        <v>781106</v>
      </c>
      <c r="EG8" s="7">
        <v>804861</v>
      </c>
      <c r="EH8" s="7">
        <v>804776</v>
      </c>
      <c r="EI8" s="7">
        <v>842227</v>
      </c>
    </row>
    <row r="9" spans="1:139" x14ac:dyDescent="0.25">
      <c r="A9" s="10" t="s">
        <v>140</v>
      </c>
      <c r="B9" s="6">
        <v>345668</v>
      </c>
      <c r="C9" s="6">
        <v>412304</v>
      </c>
      <c r="D9" s="6">
        <v>363275</v>
      </c>
      <c r="E9" s="6">
        <v>340432</v>
      </c>
      <c r="F9" s="6">
        <v>293739</v>
      </c>
      <c r="G9" s="6">
        <v>290053</v>
      </c>
      <c r="H9" s="6">
        <v>299085</v>
      </c>
      <c r="I9" s="6">
        <v>314385</v>
      </c>
      <c r="J9" s="6">
        <v>344870</v>
      </c>
      <c r="K9" s="6">
        <v>335464</v>
      </c>
      <c r="L9" s="6">
        <v>319202</v>
      </c>
      <c r="M9" s="6">
        <v>319082</v>
      </c>
      <c r="N9" s="6">
        <v>340921</v>
      </c>
      <c r="O9" s="6">
        <v>345695</v>
      </c>
      <c r="P9" s="6">
        <v>335062</v>
      </c>
      <c r="Q9" s="6">
        <v>297177</v>
      </c>
      <c r="R9" s="6">
        <v>275532</v>
      </c>
      <c r="S9" s="6">
        <v>277524</v>
      </c>
      <c r="T9" s="6">
        <v>267787</v>
      </c>
      <c r="U9" s="6">
        <v>278697</v>
      </c>
      <c r="V9" s="6">
        <v>261365</v>
      </c>
      <c r="W9" s="6">
        <v>250050</v>
      </c>
      <c r="X9" s="6">
        <v>243714</v>
      </c>
      <c r="Y9" s="6">
        <v>239974</v>
      </c>
      <c r="Z9" s="6">
        <v>217267</v>
      </c>
      <c r="AA9" s="6">
        <v>210475</v>
      </c>
      <c r="AB9" s="6">
        <v>202233</v>
      </c>
      <c r="AC9" s="6">
        <v>190911</v>
      </c>
      <c r="AD9" s="6">
        <v>188188</v>
      </c>
      <c r="AE9" s="6">
        <v>185404</v>
      </c>
      <c r="AF9" s="6">
        <v>196418</v>
      </c>
      <c r="AG9" s="6">
        <v>193940</v>
      </c>
      <c r="AH9" s="6">
        <v>188059</v>
      </c>
      <c r="AI9" s="6">
        <v>180358</v>
      </c>
      <c r="AJ9" s="6">
        <v>173259</v>
      </c>
      <c r="AK9" s="6">
        <v>177530</v>
      </c>
      <c r="AL9" s="6">
        <v>167031</v>
      </c>
      <c r="AM9" s="6">
        <v>154453</v>
      </c>
      <c r="AN9" s="6">
        <v>153008</v>
      </c>
      <c r="AO9" s="6">
        <v>158910</v>
      </c>
      <c r="AP9" s="6">
        <v>158225</v>
      </c>
      <c r="AQ9" s="6">
        <v>157147</v>
      </c>
      <c r="AR9" s="6">
        <v>153494</v>
      </c>
      <c r="AS9" s="6">
        <v>148298</v>
      </c>
      <c r="AT9" s="6">
        <v>157627</v>
      </c>
      <c r="AU9" s="6">
        <v>150518</v>
      </c>
      <c r="AV9" s="6">
        <v>150034</v>
      </c>
      <c r="AW9" s="6">
        <v>148963</v>
      </c>
      <c r="AX9" s="6">
        <v>164161</v>
      </c>
      <c r="AY9" s="6">
        <v>171602</v>
      </c>
      <c r="AZ9" s="6">
        <v>170008</v>
      </c>
      <c r="BA9" s="6">
        <v>158526</v>
      </c>
      <c r="BB9" s="6">
        <v>154169</v>
      </c>
      <c r="BC9" s="6">
        <v>152913</v>
      </c>
      <c r="BD9" s="6">
        <v>147076</v>
      </c>
      <c r="BE9" s="6">
        <v>142977</v>
      </c>
      <c r="BF9" s="6">
        <v>148076</v>
      </c>
      <c r="BG9" s="6">
        <v>141959</v>
      </c>
      <c r="BH9" s="6">
        <v>139174</v>
      </c>
      <c r="BI9" s="6">
        <v>138491</v>
      </c>
      <c r="BJ9" s="6">
        <v>129198</v>
      </c>
      <c r="BK9" s="6">
        <v>129295</v>
      </c>
      <c r="BL9" s="6">
        <v>133232</v>
      </c>
      <c r="BM9" s="6">
        <v>149617</v>
      </c>
      <c r="BN9" s="6">
        <v>146726</v>
      </c>
      <c r="BO9" s="6">
        <v>142913</v>
      </c>
      <c r="BP9" s="6">
        <v>142188</v>
      </c>
      <c r="BQ9" s="6">
        <v>139206</v>
      </c>
      <c r="BR9" s="6">
        <v>139632</v>
      </c>
      <c r="BS9" s="6">
        <v>143523</v>
      </c>
      <c r="BT9" s="6">
        <v>142238</v>
      </c>
      <c r="BU9" s="6">
        <v>134571</v>
      </c>
      <c r="BV9" s="6">
        <v>111986</v>
      </c>
      <c r="BW9" s="6">
        <v>114844</v>
      </c>
      <c r="BX9" s="6">
        <v>110848</v>
      </c>
      <c r="BY9" s="6">
        <v>111103</v>
      </c>
      <c r="BZ9" s="6">
        <v>104571</v>
      </c>
      <c r="CA9" s="6">
        <v>105132</v>
      </c>
      <c r="CB9" s="6">
        <v>98820</v>
      </c>
      <c r="CC9" s="6">
        <v>96541</v>
      </c>
      <c r="CD9" s="6">
        <v>95183</v>
      </c>
      <c r="CE9" s="6">
        <v>93046</v>
      </c>
      <c r="CF9" s="6">
        <v>87672</v>
      </c>
      <c r="CG9" s="6">
        <v>89650</v>
      </c>
      <c r="CH9" s="6">
        <v>89108</v>
      </c>
      <c r="CI9" s="6">
        <v>92279</v>
      </c>
      <c r="CJ9" s="6">
        <v>104172</v>
      </c>
      <c r="CK9" s="6">
        <v>102626</v>
      </c>
      <c r="CL9" s="6">
        <v>88594</v>
      </c>
      <c r="CM9" s="6">
        <v>80321</v>
      </c>
      <c r="CN9" s="6">
        <v>64335</v>
      </c>
      <c r="CO9" s="6">
        <v>59940</v>
      </c>
      <c r="CP9" s="7">
        <v>54836</v>
      </c>
      <c r="CQ9" s="7">
        <v>52103</v>
      </c>
      <c r="CR9" s="7">
        <v>52702</v>
      </c>
      <c r="CS9" s="7">
        <v>52554</v>
      </c>
      <c r="CT9" s="7">
        <v>54005</v>
      </c>
      <c r="CU9" s="7">
        <v>53134</v>
      </c>
      <c r="CV9" s="7">
        <v>55137</v>
      </c>
      <c r="CW9" s="7">
        <v>55954</v>
      </c>
      <c r="CX9" s="7">
        <v>56349</v>
      </c>
      <c r="CY9" s="7">
        <v>54277</v>
      </c>
      <c r="CZ9" s="7">
        <v>55775</v>
      </c>
      <c r="DA9" s="7">
        <v>55597</v>
      </c>
      <c r="DB9" s="7">
        <v>55742</v>
      </c>
      <c r="DC9" s="7">
        <v>54047</v>
      </c>
      <c r="DD9" s="8">
        <v>50534</v>
      </c>
      <c r="DE9" s="8">
        <v>47353</v>
      </c>
      <c r="DF9" s="8">
        <v>46058</v>
      </c>
      <c r="DG9" s="7">
        <v>45239</v>
      </c>
      <c r="DH9" s="7">
        <v>45491</v>
      </c>
      <c r="DI9" s="8">
        <v>44802</v>
      </c>
      <c r="DJ9" s="8">
        <v>43744</v>
      </c>
      <c r="DK9" s="8">
        <v>43586</v>
      </c>
      <c r="DL9" s="8">
        <v>41539</v>
      </c>
      <c r="DM9" s="8">
        <v>41488</v>
      </c>
      <c r="DN9" s="9">
        <v>42447</v>
      </c>
      <c r="DO9" s="9">
        <v>42738</v>
      </c>
      <c r="DP9" s="9">
        <v>42564</v>
      </c>
      <c r="DQ9" s="9">
        <v>45009</v>
      </c>
      <c r="DR9" s="9">
        <v>44486</v>
      </c>
      <c r="DS9" s="9">
        <v>43589</v>
      </c>
      <c r="DT9" s="9">
        <v>39347</v>
      </c>
      <c r="DU9" s="9">
        <v>37819</v>
      </c>
      <c r="DV9" s="9">
        <v>36962</v>
      </c>
      <c r="DW9" s="8">
        <v>35931</v>
      </c>
      <c r="DX9" s="8">
        <v>35301</v>
      </c>
      <c r="DY9" s="8">
        <v>36018</v>
      </c>
      <c r="DZ9" s="8">
        <v>35396</v>
      </c>
      <c r="EA9" s="8">
        <v>35443</v>
      </c>
      <c r="EB9" s="8">
        <v>34419</v>
      </c>
      <c r="EC9" s="8">
        <v>33523</v>
      </c>
      <c r="ED9" s="8">
        <v>33004</v>
      </c>
      <c r="EE9" s="8">
        <v>32334</v>
      </c>
      <c r="EF9" s="8">
        <v>32713</v>
      </c>
      <c r="EG9" s="6">
        <v>33556</v>
      </c>
      <c r="EH9" s="6">
        <v>31462</v>
      </c>
      <c r="EI9" s="6">
        <v>29679</v>
      </c>
    </row>
    <row r="10" spans="1:139" x14ac:dyDescent="0.25">
      <c r="A10" s="11" t="s">
        <v>135</v>
      </c>
      <c r="B10" s="12">
        <v>170294</v>
      </c>
      <c r="C10" s="12">
        <v>204428</v>
      </c>
      <c r="D10" s="12">
        <v>178337</v>
      </c>
      <c r="E10" s="12">
        <v>168909</v>
      </c>
      <c r="F10" s="12">
        <v>143528</v>
      </c>
      <c r="G10" s="12">
        <v>139692</v>
      </c>
      <c r="H10" s="12">
        <v>143272</v>
      </c>
      <c r="I10" s="12">
        <v>151696</v>
      </c>
      <c r="J10" s="12">
        <v>168243</v>
      </c>
      <c r="K10" s="12">
        <v>159920</v>
      </c>
      <c r="L10" s="12">
        <v>155116</v>
      </c>
      <c r="M10" s="12">
        <v>155470</v>
      </c>
      <c r="N10" s="12">
        <v>166558</v>
      </c>
      <c r="O10" s="12">
        <v>168792</v>
      </c>
      <c r="P10" s="12">
        <v>162330</v>
      </c>
      <c r="Q10" s="12">
        <v>141910</v>
      </c>
      <c r="R10" s="12">
        <v>128408</v>
      </c>
      <c r="S10" s="12">
        <v>127598</v>
      </c>
      <c r="T10" s="12">
        <v>120536</v>
      </c>
      <c r="U10" s="12">
        <v>121936</v>
      </c>
      <c r="V10" s="12">
        <v>114241</v>
      </c>
      <c r="W10" s="12">
        <v>107237</v>
      </c>
      <c r="X10" s="12">
        <v>103706</v>
      </c>
      <c r="Y10" s="12">
        <v>102756</v>
      </c>
      <c r="Z10" s="12">
        <v>91855</v>
      </c>
      <c r="AA10" s="12">
        <v>87936</v>
      </c>
      <c r="AB10" s="12">
        <v>82899</v>
      </c>
      <c r="AC10" s="12">
        <v>77342</v>
      </c>
      <c r="AD10" s="12">
        <v>75461</v>
      </c>
      <c r="AE10" s="12">
        <v>73187</v>
      </c>
      <c r="AF10" s="12">
        <v>77636</v>
      </c>
      <c r="AG10" s="12">
        <v>76352</v>
      </c>
      <c r="AH10" s="12">
        <v>74212</v>
      </c>
      <c r="AI10" s="12">
        <v>71793</v>
      </c>
      <c r="AJ10" s="12">
        <v>67096</v>
      </c>
      <c r="AK10" s="12">
        <v>68186</v>
      </c>
      <c r="AL10" s="12">
        <v>64603</v>
      </c>
      <c r="AM10" s="12">
        <v>61495</v>
      </c>
      <c r="AN10" s="12">
        <v>59299</v>
      </c>
      <c r="AO10" s="12">
        <v>58932</v>
      </c>
      <c r="AP10" s="12">
        <v>62047</v>
      </c>
      <c r="AQ10" s="12">
        <v>60603</v>
      </c>
      <c r="AR10" s="12">
        <v>58881</v>
      </c>
      <c r="AS10" s="12">
        <v>56065</v>
      </c>
      <c r="AT10" s="12">
        <v>61066</v>
      </c>
      <c r="AU10" s="12">
        <v>55571</v>
      </c>
      <c r="AV10" s="12">
        <v>53337</v>
      </c>
      <c r="AW10" s="12">
        <v>52456</v>
      </c>
      <c r="AX10" s="12">
        <v>51964</v>
      </c>
      <c r="AY10" s="12">
        <v>43594</v>
      </c>
      <c r="AZ10" s="12">
        <v>42044</v>
      </c>
      <c r="BA10" s="12">
        <v>40384</v>
      </c>
      <c r="BB10" s="12">
        <v>38799</v>
      </c>
      <c r="BC10" s="12">
        <v>38099</v>
      </c>
      <c r="BD10" s="12">
        <v>35568</v>
      </c>
      <c r="BE10" s="12">
        <v>34432</v>
      </c>
      <c r="BF10" s="12">
        <v>35024</v>
      </c>
      <c r="BG10" s="12">
        <v>32688</v>
      </c>
      <c r="BH10" s="12">
        <v>31417</v>
      </c>
      <c r="BI10" s="12">
        <v>30964</v>
      </c>
      <c r="BJ10" s="12">
        <v>29535</v>
      </c>
      <c r="BK10" s="12">
        <v>29508</v>
      </c>
      <c r="BL10" s="12">
        <v>30417</v>
      </c>
      <c r="BM10" s="12">
        <v>33995</v>
      </c>
      <c r="BN10" s="12">
        <v>31522</v>
      </c>
      <c r="BO10" s="12">
        <v>29489</v>
      </c>
      <c r="BP10" s="12">
        <v>29200</v>
      </c>
      <c r="BQ10" s="12">
        <v>29325</v>
      </c>
      <c r="BR10" s="12">
        <v>27160</v>
      </c>
      <c r="BS10" s="12">
        <v>28286</v>
      </c>
      <c r="BT10" s="12">
        <v>27326</v>
      </c>
      <c r="BU10" s="12">
        <v>25261</v>
      </c>
      <c r="BV10" s="12">
        <v>23503</v>
      </c>
      <c r="BW10" s="12">
        <v>23844</v>
      </c>
      <c r="BX10" s="12">
        <v>22208</v>
      </c>
      <c r="BY10" s="12">
        <v>21511</v>
      </c>
      <c r="BZ10" s="12">
        <v>20348</v>
      </c>
      <c r="CA10" s="12">
        <v>19667</v>
      </c>
      <c r="CB10" s="12">
        <v>18773</v>
      </c>
      <c r="CC10" s="12">
        <v>18521</v>
      </c>
      <c r="CD10" s="12">
        <v>18092</v>
      </c>
      <c r="CE10" s="12">
        <v>17612</v>
      </c>
      <c r="CF10" s="12">
        <v>16498</v>
      </c>
      <c r="CG10" s="12">
        <v>16837</v>
      </c>
      <c r="CH10" s="12">
        <v>19834</v>
      </c>
      <c r="CI10" s="12">
        <v>20593</v>
      </c>
      <c r="CJ10" s="12">
        <v>21462</v>
      </c>
      <c r="CK10" s="12">
        <v>20593</v>
      </c>
      <c r="CL10" s="12">
        <v>16973</v>
      </c>
      <c r="CM10" s="12">
        <v>14370</v>
      </c>
      <c r="CN10" s="12">
        <v>8599</v>
      </c>
      <c r="CO10" s="12">
        <v>9526</v>
      </c>
      <c r="CP10" s="13">
        <v>9051</v>
      </c>
      <c r="CQ10" s="13">
        <v>8146</v>
      </c>
      <c r="CR10" s="13">
        <v>8579</v>
      </c>
      <c r="CS10" s="13">
        <v>8338</v>
      </c>
      <c r="CT10" s="13">
        <v>9129</v>
      </c>
      <c r="CU10" s="13">
        <v>8891</v>
      </c>
      <c r="CV10" s="13">
        <v>9397</v>
      </c>
      <c r="CW10" s="13">
        <v>9447</v>
      </c>
      <c r="CX10" s="13">
        <v>9734</v>
      </c>
      <c r="CY10" s="13">
        <v>9298</v>
      </c>
      <c r="CZ10" s="13">
        <v>9871</v>
      </c>
      <c r="DA10" s="13">
        <v>9896</v>
      </c>
      <c r="DB10" s="13">
        <v>10210</v>
      </c>
      <c r="DC10" s="13">
        <v>10168</v>
      </c>
      <c r="DD10" s="7">
        <v>9274</v>
      </c>
      <c r="DE10" s="7">
        <v>8721</v>
      </c>
      <c r="DF10" s="7">
        <v>8635</v>
      </c>
      <c r="DG10" s="7">
        <v>8187</v>
      </c>
      <c r="DH10" s="7">
        <v>8308</v>
      </c>
      <c r="DI10" s="7">
        <v>8169</v>
      </c>
      <c r="DJ10" s="7">
        <v>8003</v>
      </c>
      <c r="DK10" s="7">
        <v>7113</v>
      </c>
      <c r="DL10" s="7">
        <v>6675</v>
      </c>
      <c r="DM10" s="7">
        <v>6607</v>
      </c>
      <c r="DN10" s="7">
        <v>6826</v>
      </c>
      <c r="DO10" s="7">
        <v>6805</v>
      </c>
      <c r="DP10" s="7">
        <v>6934</v>
      </c>
      <c r="DQ10" s="7">
        <v>7352</v>
      </c>
      <c r="DR10" s="7">
        <v>6541</v>
      </c>
      <c r="DS10" s="7">
        <v>6365</v>
      </c>
      <c r="DT10" s="7">
        <v>5671</v>
      </c>
      <c r="DU10" s="7">
        <v>5323</v>
      </c>
      <c r="DV10" s="7">
        <v>5050</v>
      </c>
      <c r="DW10" s="8">
        <v>4811</v>
      </c>
      <c r="DX10" s="8">
        <v>4699</v>
      </c>
      <c r="DY10" s="8">
        <v>4828</v>
      </c>
      <c r="DZ10" s="8">
        <v>4683</v>
      </c>
      <c r="EA10" s="8">
        <v>4733</v>
      </c>
      <c r="EB10" s="8">
        <v>4516</v>
      </c>
      <c r="EC10" s="8">
        <v>4280</v>
      </c>
      <c r="ED10" s="8">
        <v>4193</v>
      </c>
      <c r="EE10" s="8">
        <v>4017</v>
      </c>
      <c r="EF10" s="8">
        <v>4046</v>
      </c>
      <c r="EG10" s="7">
        <v>4174</v>
      </c>
      <c r="EH10" s="7">
        <v>3766</v>
      </c>
      <c r="EI10" s="7">
        <v>3438</v>
      </c>
    </row>
    <row r="11" spans="1:139" x14ac:dyDescent="0.25">
      <c r="A11" s="11" t="s">
        <v>138</v>
      </c>
      <c r="B11" s="6">
        <v>171093</v>
      </c>
      <c r="C11" s="6">
        <v>202342</v>
      </c>
      <c r="D11" s="6">
        <v>179853</v>
      </c>
      <c r="E11" s="6">
        <v>166968</v>
      </c>
      <c r="F11" s="6">
        <v>145998</v>
      </c>
      <c r="G11" s="6">
        <v>145805</v>
      </c>
      <c r="H11" s="6">
        <v>151074</v>
      </c>
      <c r="I11" s="6">
        <v>157529</v>
      </c>
      <c r="J11" s="6">
        <v>174612</v>
      </c>
      <c r="K11" s="6">
        <v>169852</v>
      </c>
      <c r="L11" s="6">
        <v>158137</v>
      </c>
      <c r="M11" s="6">
        <v>158079</v>
      </c>
      <c r="N11" s="6">
        <v>167771</v>
      </c>
      <c r="O11" s="6">
        <v>171597</v>
      </c>
      <c r="P11" s="6">
        <v>167607</v>
      </c>
      <c r="Q11" s="6">
        <v>150816</v>
      </c>
      <c r="R11" s="6">
        <v>143074</v>
      </c>
      <c r="S11" s="6">
        <v>145435</v>
      </c>
      <c r="T11" s="6">
        <v>143097</v>
      </c>
      <c r="U11" s="6">
        <v>149810</v>
      </c>
      <c r="V11" s="6">
        <v>142943</v>
      </c>
      <c r="W11" s="6">
        <v>138730</v>
      </c>
      <c r="X11" s="6">
        <v>135816</v>
      </c>
      <c r="Y11" s="6">
        <v>132998</v>
      </c>
      <c r="Z11" s="6">
        <v>121694</v>
      </c>
      <c r="AA11" s="6">
        <v>119564</v>
      </c>
      <c r="AB11" s="6">
        <v>116400</v>
      </c>
      <c r="AC11" s="6">
        <v>110743</v>
      </c>
      <c r="AD11" s="6">
        <v>109874</v>
      </c>
      <c r="AE11" s="6">
        <v>109148</v>
      </c>
      <c r="AF11" s="6">
        <v>116035</v>
      </c>
      <c r="AG11" s="6">
        <v>114323</v>
      </c>
      <c r="AH11" s="6">
        <v>110544</v>
      </c>
      <c r="AI11" s="6">
        <v>105824</v>
      </c>
      <c r="AJ11" s="6">
        <v>101883</v>
      </c>
      <c r="AK11" s="6">
        <v>105221</v>
      </c>
      <c r="AL11" s="6">
        <v>98306</v>
      </c>
      <c r="AM11" s="6">
        <v>88975</v>
      </c>
      <c r="AN11" s="6">
        <v>89989</v>
      </c>
      <c r="AO11" s="6">
        <v>95971</v>
      </c>
      <c r="AP11" s="6">
        <v>92025</v>
      </c>
      <c r="AQ11" s="6">
        <v>92699</v>
      </c>
      <c r="AR11" s="6">
        <v>90736</v>
      </c>
      <c r="AS11" s="6">
        <v>88465</v>
      </c>
      <c r="AT11" s="6">
        <v>92561</v>
      </c>
      <c r="AU11" s="6">
        <v>90792</v>
      </c>
      <c r="AV11" s="6">
        <v>92615</v>
      </c>
      <c r="AW11" s="6">
        <v>92428</v>
      </c>
      <c r="AX11" s="6">
        <v>107971</v>
      </c>
      <c r="AY11" s="6">
        <v>109216</v>
      </c>
      <c r="AZ11" s="6">
        <v>110271</v>
      </c>
      <c r="BA11" s="6">
        <v>101188</v>
      </c>
      <c r="BB11" s="6">
        <v>98633</v>
      </c>
      <c r="BC11" s="6">
        <v>98025</v>
      </c>
      <c r="BD11" s="6">
        <v>95553</v>
      </c>
      <c r="BE11" s="6">
        <v>93168</v>
      </c>
      <c r="BF11" s="6">
        <v>97212</v>
      </c>
      <c r="BG11" s="6">
        <v>94215</v>
      </c>
      <c r="BH11" s="6">
        <v>92925</v>
      </c>
      <c r="BI11" s="6">
        <v>92805</v>
      </c>
      <c r="BJ11" s="6">
        <v>85909</v>
      </c>
      <c r="BK11" s="6">
        <v>85915</v>
      </c>
      <c r="BL11" s="6">
        <v>88183</v>
      </c>
      <c r="BM11" s="6">
        <v>99447</v>
      </c>
      <c r="BN11" s="6">
        <v>99702</v>
      </c>
      <c r="BO11" s="6">
        <v>98224</v>
      </c>
      <c r="BP11" s="6">
        <v>97989</v>
      </c>
      <c r="BQ11" s="6">
        <v>94435</v>
      </c>
      <c r="BR11" s="6">
        <v>96993</v>
      </c>
      <c r="BS11" s="6">
        <v>99152</v>
      </c>
      <c r="BT11" s="6">
        <v>98871</v>
      </c>
      <c r="BU11" s="6">
        <v>94027</v>
      </c>
      <c r="BV11" s="6">
        <v>75232</v>
      </c>
      <c r="BW11" s="6">
        <v>77436</v>
      </c>
      <c r="BX11" s="6">
        <v>75620</v>
      </c>
      <c r="BY11" s="6">
        <v>76762</v>
      </c>
      <c r="BZ11" s="6">
        <v>71867</v>
      </c>
      <c r="CA11" s="6">
        <v>73275</v>
      </c>
      <c r="CB11" s="6">
        <v>68319</v>
      </c>
      <c r="CC11" s="6">
        <v>66351</v>
      </c>
      <c r="CD11" s="6">
        <v>65550</v>
      </c>
      <c r="CE11" s="6">
        <v>64331</v>
      </c>
      <c r="CF11" s="6">
        <v>60962</v>
      </c>
      <c r="CG11" s="6">
        <v>62312</v>
      </c>
      <c r="CH11" s="6">
        <v>59631</v>
      </c>
      <c r="CI11" s="6">
        <v>61998</v>
      </c>
      <c r="CJ11" s="6">
        <v>72774</v>
      </c>
      <c r="CK11" s="6">
        <v>72179</v>
      </c>
      <c r="CL11" s="6">
        <v>63001</v>
      </c>
      <c r="CM11" s="6">
        <v>58139</v>
      </c>
      <c r="CN11" s="6">
        <v>49184</v>
      </c>
      <c r="CO11" s="6">
        <v>43296</v>
      </c>
      <c r="CP11" s="6">
        <v>38766</v>
      </c>
      <c r="CQ11" s="6">
        <v>37267</v>
      </c>
      <c r="CR11" s="6">
        <v>37151</v>
      </c>
      <c r="CS11" s="6">
        <v>37312</v>
      </c>
      <c r="CT11" s="6">
        <v>37439</v>
      </c>
      <c r="CU11" s="6">
        <v>36866</v>
      </c>
      <c r="CV11" s="6">
        <v>37955</v>
      </c>
      <c r="CW11" s="6">
        <v>38606</v>
      </c>
      <c r="CX11" s="6">
        <v>38583</v>
      </c>
      <c r="CY11" s="6">
        <v>37042</v>
      </c>
      <c r="CZ11" s="6">
        <v>37680</v>
      </c>
      <c r="DA11" s="6">
        <v>37379</v>
      </c>
      <c r="DB11" s="6">
        <v>36952</v>
      </c>
      <c r="DC11" s="6">
        <v>35343</v>
      </c>
      <c r="DD11" s="6">
        <v>33253</v>
      </c>
      <c r="DE11" s="6">
        <v>30349</v>
      </c>
      <c r="DF11" s="6">
        <v>30062</v>
      </c>
      <c r="DG11" s="6">
        <v>29808</v>
      </c>
      <c r="DH11" s="6">
        <v>29743</v>
      </c>
      <c r="DI11" s="6">
        <v>29212</v>
      </c>
      <c r="DJ11" s="6">
        <v>28459</v>
      </c>
      <c r="DK11" s="6">
        <v>29523</v>
      </c>
      <c r="DL11" s="6">
        <v>28214</v>
      </c>
      <c r="DM11" s="6">
        <v>27881</v>
      </c>
      <c r="DN11" s="6">
        <v>28490</v>
      </c>
      <c r="DO11" s="6">
        <v>28764</v>
      </c>
      <c r="DP11" s="6">
        <v>28290</v>
      </c>
      <c r="DQ11" s="6">
        <v>29835</v>
      </c>
      <c r="DR11" s="6">
        <v>30732</v>
      </c>
      <c r="DS11" s="6">
        <v>30158</v>
      </c>
      <c r="DT11" s="6">
        <v>27288</v>
      </c>
      <c r="DU11" s="6">
        <v>26346</v>
      </c>
      <c r="DV11" s="6">
        <v>25811</v>
      </c>
      <c r="DW11" s="6">
        <v>25174</v>
      </c>
      <c r="DX11" s="6">
        <v>24913</v>
      </c>
      <c r="DY11" s="6">
        <v>25617</v>
      </c>
      <c r="DZ11" s="6">
        <v>25224</v>
      </c>
      <c r="EA11" s="6">
        <v>25256</v>
      </c>
      <c r="EB11" s="6">
        <v>24548</v>
      </c>
      <c r="EC11" s="6">
        <v>23994</v>
      </c>
      <c r="ED11" s="6">
        <v>23841</v>
      </c>
      <c r="EE11" s="6">
        <v>23443</v>
      </c>
      <c r="EF11" s="6">
        <v>23715.54</v>
      </c>
      <c r="EG11" s="6">
        <v>24282</v>
      </c>
      <c r="EH11" s="6">
        <v>22954</v>
      </c>
      <c r="EI11" s="6">
        <v>21818</v>
      </c>
    </row>
    <row r="12" spans="1:139" x14ac:dyDescent="0.25">
      <c r="A12" s="11" t="s">
        <v>139</v>
      </c>
      <c r="B12" s="6">
        <v>4281</v>
      </c>
      <c r="C12" s="6">
        <v>5534</v>
      </c>
      <c r="D12" s="6">
        <v>5085</v>
      </c>
      <c r="E12" s="6">
        <v>4555</v>
      </c>
      <c r="F12" s="6">
        <v>4213</v>
      </c>
      <c r="G12" s="6">
        <v>4556</v>
      </c>
      <c r="H12" s="6">
        <v>4739</v>
      </c>
      <c r="I12" s="6">
        <v>5160</v>
      </c>
      <c r="J12" s="6">
        <v>2015</v>
      </c>
      <c r="K12" s="6">
        <v>5692</v>
      </c>
      <c r="L12" s="6">
        <v>5949</v>
      </c>
      <c r="M12" s="6">
        <v>5533</v>
      </c>
      <c r="N12" s="6">
        <v>6592</v>
      </c>
      <c r="O12" s="6">
        <v>5306</v>
      </c>
      <c r="P12" s="6">
        <v>5125</v>
      </c>
      <c r="Q12" s="6">
        <v>4451</v>
      </c>
      <c r="R12" s="6">
        <v>4050</v>
      </c>
      <c r="S12" s="6">
        <v>4491</v>
      </c>
      <c r="T12" s="6">
        <v>4154</v>
      </c>
      <c r="U12" s="6">
        <v>6951</v>
      </c>
      <c r="V12" s="6">
        <v>4181</v>
      </c>
      <c r="W12" s="6">
        <v>4083</v>
      </c>
      <c r="X12" s="6">
        <v>4192</v>
      </c>
      <c r="Y12" s="6">
        <v>4220</v>
      </c>
      <c r="Z12" s="6">
        <v>3718</v>
      </c>
      <c r="AA12" s="6">
        <v>2975</v>
      </c>
      <c r="AB12" s="6">
        <v>2934</v>
      </c>
      <c r="AC12" s="6">
        <v>2826</v>
      </c>
      <c r="AD12" s="6">
        <v>2853</v>
      </c>
      <c r="AE12" s="6">
        <v>3069</v>
      </c>
      <c r="AF12" s="6">
        <v>2747</v>
      </c>
      <c r="AG12" s="6">
        <v>3265</v>
      </c>
      <c r="AH12" s="6">
        <v>3303</v>
      </c>
      <c r="AI12" s="6">
        <v>2741</v>
      </c>
      <c r="AJ12" s="6">
        <v>4280</v>
      </c>
      <c r="AK12" s="6">
        <v>4123</v>
      </c>
      <c r="AL12" s="6">
        <v>4122</v>
      </c>
      <c r="AM12" s="6">
        <v>3983</v>
      </c>
      <c r="AN12" s="6">
        <v>3720</v>
      </c>
      <c r="AO12" s="6">
        <v>4007</v>
      </c>
      <c r="AP12" s="6">
        <v>4153</v>
      </c>
      <c r="AQ12" s="6">
        <v>3845</v>
      </c>
      <c r="AR12" s="6">
        <v>3877</v>
      </c>
      <c r="AS12" s="6">
        <v>3768</v>
      </c>
      <c r="AT12" s="6">
        <v>4000</v>
      </c>
      <c r="AU12" s="6">
        <v>4155</v>
      </c>
      <c r="AV12" s="6">
        <v>4082</v>
      </c>
      <c r="AW12" s="6">
        <v>4079</v>
      </c>
      <c r="AX12" s="6">
        <v>4226</v>
      </c>
      <c r="AY12" s="6">
        <v>18792</v>
      </c>
      <c r="AZ12" s="6">
        <v>17693</v>
      </c>
      <c r="BA12" s="6">
        <v>16954</v>
      </c>
      <c r="BB12" s="6">
        <v>16737</v>
      </c>
      <c r="BC12" s="6">
        <v>16789</v>
      </c>
      <c r="BD12" s="6">
        <v>15955</v>
      </c>
      <c r="BE12" s="6">
        <v>15377</v>
      </c>
      <c r="BF12" s="6">
        <v>15840</v>
      </c>
      <c r="BG12" s="6">
        <v>15056</v>
      </c>
      <c r="BH12" s="6">
        <v>14832</v>
      </c>
      <c r="BI12" s="6">
        <v>14722</v>
      </c>
      <c r="BJ12" s="6">
        <v>13754</v>
      </c>
      <c r="BK12" s="6">
        <v>13872</v>
      </c>
      <c r="BL12" s="6">
        <v>14632</v>
      </c>
      <c r="BM12" s="6">
        <v>16175</v>
      </c>
      <c r="BN12" s="6">
        <v>15502</v>
      </c>
      <c r="BO12" s="6">
        <v>15200</v>
      </c>
      <c r="BP12" s="6">
        <v>14999</v>
      </c>
      <c r="BQ12" s="6">
        <v>15446</v>
      </c>
      <c r="BR12" s="6">
        <v>15479</v>
      </c>
      <c r="BS12" s="6">
        <v>16085</v>
      </c>
      <c r="BT12" s="6">
        <v>16041</v>
      </c>
      <c r="BU12" s="6">
        <v>15283</v>
      </c>
      <c r="BV12" s="6">
        <v>13251</v>
      </c>
      <c r="BW12" s="6">
        <v>13564</v>
      </c>
      <c r="BX12" s="6">
        <v>13020</v>
      </c>
      <c r="BY12" s="6">
        <v>12830</v>
      </c>
      <c r="BZ12" s="6">
        <v>12356</v>
      </c>
      <c r="CA12" s="6">
        <v>12190</v>
      </c>
      <c r="CB12" s="6">
        <v>11728</v>
      </c>
      <c r="CC12" s="6">
        <v>11669</v>
      </c>
      <c r="CD12" s="6">
        <v>11541</v>
      </c>
      <c r="CE12" s="6">
        <v>11103</v>
      </c>
      <c r="CF12" s="6">
        <v>10212</v>
      </c>
      <c r="CG12" s="6">
        <v>10501</v>
      </c>
      <c r="CH12" s="6">
        <v>9643</v>
      </c>
      <c r="CI12" s="6">
        <v>9688</v>
      </c>
      <c r="CJ12" s="6">
        <v>9936</v>
      </c>
      <c r="CK12" s="6">
        <v>9854</v>
      </c>
      <c r="CL12" s="6">
        <v>8620</v>
      </c>
      <c r="CM12" s="6">
        <v>7812</v>
      </c>
      <c r="CN12" s="6">
        <v>6552</v>
      </c>
      <c r="CO12" s="6">
        <v>7118</v>
      </c>
      <c r="CP12" s="6">
        <v>7019</v>
      </c>
      <c r="CQ12" s="6">
        <v>6690</v>
      </c>
      <c r="CR12" s="6">
        <v>6972</v>
      </c>
      <c r="CS12" s="6">
        <v>6904</v>
      </c>
      <c r="CT12" s="6">
        <v>7437</v>
      </c>
      <c r="CU12" s="6">
        <v>7377</v>
      </c>
      <c r="CV12" s="6">
        <v>7785</v>
      </c>
      <c r="CW12" s="6">
        <v>7901</v>
      </c>
      <c r="CX12" s="6">
        <v>8032</v>
      </c>
      <c r="CY12" s="6">
        <v>7937</v>
      </c>
      <c r="CZ12" s="6">
        <v>8224</v>
      </c>
      <c r="DA12" s="6">
        <v>8322</v>
      </c>
      <c r="DB12" s="7">
        <v>8580</v>
      </c>
      <c r="DC12" s="7">
        <v>8536</v>
      </c>
      <c r="DD12" s="7">
        <v>8007</v>
      </c>
      <c r="DE12" s="7">
        <v>8283</v>
      </c>
      <c r="DF12" s="7">
        <v>7361</v>
      </c>
      <c r="DG12" s="7">
        <v>7244</v>
      </c>
      <c r="DH12" s="7">
        <v>7440</v>
      </c>
      <c r="DI12" s="7">
        <v>7421</v>
      </c>
      <c r="DJ12" s="7">
        <v>7282</v>
      </c>
      <c r="DK12" s="7">
        <v>6950</v>
      </c>
      <c r="DL12" s="7">
        <v>6650</v>
      </c>
      <c r="DM12" s="7">
        <v>7000</v>
      </c>
      <c r="DN12" s="7">
        <v>7131</v>
      </c>
      <c r="DO12" s="7">
        <v>7169</v>
      </c>
      <c r="DP12" s="7">
        <v>7340</v>
      </c>
      <c r="DQ12" s="7">
        <v>7822</v>
      </c>
      <c r="DR12" s="7">
        <v>7213</v>
      </c>
      <c r="DS12" s="7">
        <v>7066</v>
      </c>
      <c r="DT12" s="7">
        <v>6388</v>
      </c>
      <c r="DU12" s="7">
        <v>6150</v>
      </c>
      <c r="DV12" s="7">
        <v>6101</v>
      </c>
      <c r="DW12" s="8">
        <v>5946</v>
      </c>
      <c r="DX12" s="8">
        <v>5689</v>
      </c>
      <c r="DY12" s="8">
        <v>5573</v>
      </c>
      <c r="DZ12" s="8">
        <v>5489</v>
      </c>
      <c r="EA12" s="8">
        <v>5454</v>
      </c>
      <c r="EB12" s="8">
        <v>5355</v>
      </c>
      <c r="EC12" s="8">
        <v>5249</v>
      </c>
      <c r="ED12" s="8">
        <v>4970</v>
      </c>
      <c r="EE12" s="8">
        <v>4874</v>
      </c>
      <c r="EF12" s="8">
        <v>4951</v>
      </c>
      <c r="EG12" s="7">
        <v>5100</v>
      </c>
      <c r="EH12" s="7">
        <v>4742</v>
      </c>
      <c r="EI12" s="7">
        <v>4423</v>
      </c>
    </row>
    <row r="13" spans="1:139" x14ac:dyDescent="0.25">
      <c r="A13" s="14"/>
    </row>
    <row r="14" spans="1:139" ht="24.75" x14ac:dyDescent="0.25">
      <c r="A14" s="15" t="s">
        <v>141</v>
      </c>
      <c r="DS14" s="16"/>
      <c r="DT14" s="16"/>
    </row>
    <row r="15" spans="1:139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115" zoomScaleNormal="115" workbookViewId="0"/>
  </sheetViews>
  <sheetFormatPr defaultColWidth="9.140625" defaultRowHeight="15" x14ac:dyDescent="0.25"/>
  <cols>
    <col min="1" max="1" width="27.7109375" style="22" customWidth="1"/>
    <col min="2" max="8" width="24.5703125" style="22" bestFit="1" customWidth="1"/>
    <col min="9" max="9" width="19.28515625" style="22" customWidth="1"/>
    <col min="10" max="16384" width="9.140625" style="22"/>
  </cols>
  <sheetData>
    <row r="1" spans="1:8" ht="23.25" x14ac:dyDescent="0.35">
      <c r="A1" s="20" t="s">
        <v>142</v>
      </c>
      <c r="B1" s="21"/>
      <c r="C1" s="21"/>
      <c r="D1" s="21"/>
      <c r="E1" s="21"/>
      <c r="F1" s="21"/>
      <c r="G1" s="21"/>
      <c r="H1" s="21"/>
    </row>
    <row r="2" spans="1:8" ht="20.25" x14ac:dyDescent="0.3">
      <c r="A2" s="23"/>
      <c r="B2" s="21"/>
      <c r="C2" s="21"/>
      <c r="D2" s="21"/>
      <c r="E2" s="21"/>
      <c r="F2" s="21"/>
      <c r="G2" s="21"/>
      <c r="H2" s="21"/>
    </row>
    <row r="3" spans="1:8" x14ac:dyDescent="0.25">
      <c r="A3" s="24" t="s">
        <v>143</v>
      </c>
      <c r="B3" s="21"/>
      <c r="C3" s="21"/>
      <c r="D3" s="21"/>
      <c r="E3" s="21"/>
      <c r="F3" s="21"/>
      <c r="G3" s="21"/>
      <c r="H3" s="21"/>
    </row>
    <row r="4" spans="1:8" ht="30" x14ac:dyDescent="0.25">
      <c r="A4" s="25" t="s">
        <v>144</v>
      </c>
      <c r="B4" s="26" t="s">
        <v>145</v>
      </c>
      <c r="C4" s="26" t="s">
        <v>146</v>
      </c>
      <c r="D4" s="26" t="s">
        <v>147</v>
      </c>
    </row>
    <row r="5" spans="1:8" x14ac:dyDescent="0.25">
      <c r="A5" s="27" t="s">
        <v>148</v>
      </c>
      <c r="B5" s="28" t="s">
        <v>190</v>
      </c>
      <c r="C5" s="28" t="s">
        <v>191</v>
      </c>
      <c r="D5" s="28" t="s">
        <v>191</v>
      </c>
    </row>
    <row r="6" spans="1:8" x14ac:dyDescent="0.25">
      <c r="A6" s="27" t="s">
        <v>149</v>
      </c>
      <c r="B6" s="28" t="s">
        <v>150</v>
      </c>
      <c r="C6" s="28" t="s">
        <v>150</v>
      </c>
      <c r="D6" s="28" t="s">
        <v>150</v>
      </c>
    </row>
    <row r="7" spans="1:8" x14ac:dyDescent="0.25">
      <c r="A7" s="29" t="s">
        <v>151</v>
      </c>
      <c r="B7" s="28" t="s">
        <v>152</v>
      </c>
      <c r="C7" s="28" t="s">
        <v>152</v>
      </c>
      <c r="D7" s="28" t="s">
        <v>153</v>
      </c>
    </row>
    <row r="8" spans="1:8" x14ac:dyDescent="0.25">
      <c r="A8" s="36" t="s">
        <v>154</v>
      </c>
      <c r="B8" s="30" t="s">
        <v>155</v>
      </c>
      <c r="C8" s="30" t="s">
        <v>156</v>
      </c>
      <c r="D8" s="30" t="s">
        <v>157</v>
      </c>
    </row>
    <row r="9" spans="1:8" x14ac:dyDescent="0.25">
      <c r="A9" s="37"/>
      <c r="B9" s="30" t="s">
        <v>158</v>
      </c>
      <c r="C9" s="30" t="s">
        <v>159</v>
      </c>
      <c r="D9" s="30" t="s">
        <v>160</v>
      </c>
    </row>
    <row r="10" spans="1:8" x14ac:dyDescent="0.25">
      <c r="A10" s="37"/>
      <c r="B10" s="30" t="s">
        <v>161</v>
      </c>
      <c r="C10" s="30" t="s">
        <v>162</v>
      </c>
      <c r="D10" s="30" t="s">
        <v>163</v>
      </c>
    </row>
    <row r="11" spans="1:8" x14ac:dyDescent="0.25">
      <c r="A11" s="37"/>
      <c r="B11" s="31" t="s">
        <v>164</v>
      </c>
      <c r="C11" s="30" t="s">
        <v>165</v>
      </c>
      <c r="D11" s="30" t="s">
        <v>166</v>
      </c>
    </row>
    <row r="12" spans="1:8" x14ac:dyDescent="0.25">
      <c r="A12" s="37"/>
      <c r="B12" s="30" t="s">
        <v>167</v>
      </c>
      <c r="C12" s="30" t="s">
        <v>168</v>
      </c>
      <c r="D12" s="31" t="s">
        <v>169</v>
      </c>
    </row>
    <row r="13" spans="1:8" x14ac:dyDescent="0.25">
      <c r="A13" s="37"/>
      <c r="B13" s="30"/>
      <c r="C13" s="31" t="s">
        <v>160</v>
      </c>
      <c r="D13" s="30" t="s">
        <v>170</v>
      </c>
    </row>
    <row r="14" spans="1:8" x14ac:dyDescent="0.25">
      <c r="A14" s="37"/>
      <c r="C14" s="30" t="s">
        <v>171</v>
      </c>
    </row>
    <row r="15" spans="1:8" x14ac:dyDescent="0.25">
      <c r="A15" s="37"/>
      <c r="D15" s="31"/>
    </row>
    <row r="16" spans="1:8" x14ac:dyDescent="0.25">
      <c r="A16" s="32"/>
      <c r="C16" s="31"/>
      <c r="D16" s="31"/>
    </row>
    <row r="17" spans="1:8" x14ac:dyDescent="0.25">
      <c r="A17" s="27" t="s">
        <v>172</v>
      </c>
      <c r="B17" s="28" t="s">
        <v>173</v>
      </c>
      <c r="C17" s="28" t="s">
        <v>174</v>
      </c>
      <c r="D17" s="28" t="s">
        <v>175</v>
      </c>
    </row>
    <row r="18" spans="1:8" x14ac:dyDescent="0.25">
      <c r="B18" s="31"/>
      <c r="C18" s="31"/>
      <c r="D18" s="31"/>
      <c r="E18" s="31"/>
      <c r="F18" s="31"/>
      <c r="G18" s="31"/>
      <c r="H18" s="31"/>
    </row>
    <row r="19" spans="1:8" ht="61.5" customHeight="1" x14ac:dyDescent="0.25">
      <c r="A19" s="38" t="s">
        <v>176</v>
      </c>
      <c r="B19" s="38"/>
      <c r="C19" s="38"/>
      <c r="D19" s="38"/>
      <c r="E19" s="38"/>
      <c r="F19" s="38"/>
      <c r="G19" s="38"/>
      <c r="H19" s="38"/>
    </row>
    <row r="20" spans="1:8" ht="15.75" customHeight="1" x14ac:dyDescent="0.25">
      <c r="A20" s="35" t="s">
        <v>177</v>
      </c>
      <c r="B20" s="35"/>
      <c r="C20" s="35"/>
      <c r="D20" s="35"/>
      <c r="E20" s="35"/>
      <c r="F20" s="35"/>
      <c r="G20" s="35"/>
      <c r="H20" s="35"/>
    </row>
    <row r="21" spans="1:8" ht="15.75" customHeight="1" x14ac:dyDescent="0.25">
      <c r="A21" s="35" t="s">
        <v>178</v>
      </c>
      <c r="B21" s="35"/>
      <c r="C21" s="35"/>
      <c r="D21" s="35"/>
      <c r="E21" s="35"/>
      <c r="F21" s="35"/>
      <c r="G21" s="35"/>
      <c r="H21" s="35"/>
    </row>
    <row r="22" spans="1:8" ht="15.75" x14ac:dyDescent="0.25">
      <c r="A22" s="35"/>
      <c r="B22" s="35"/>
      <c r="C22" s="35"/>
      <c r="D22" s="35"/>
      <c r="E22" s="35"/>
      <c r="F22" s="35"/>
      <c r="G22" s="35"/>
      <c r="H22" s="35"/>
    </row>
    <row r="23" spans="1:8" ht="15.75" x14ac:dyDescent="0.25">
      <c r="A23" s="35" t="s">
        <v>179</v>
      </c>
      <c r="B23" s="35"/>
      <c r="C23" s="35"/>
      <c r="D23" s="35"/>
      <c r="E23" s="35"/>
      <c r="F23" s="35"/>
      <c r="G23" s="35"/>
      <c r="H23" s="35"/>
    </row>
    <row r="24" spans="1:8" ht="15.75" x14ac:dyDescent="0.25">
      <c r="A24" s="35" t="s">
        <v>180</v>
      </c>
      <c r="B24" s="35"/>
      <c r="C24" s="35"/>
      <c r="D24" s="35"/>
      <c r="E24" s="35"/>
      <c r="F24" s="35"/>
      <c r="G24" s="35"/>
      <c r="H24" s="35"/>
    </row>
    <row r="25" spans="1:8" ht="15.75" customHeight="1" x14ac:dyDescent="0.25">
      <c r="A25" s="35" t="s">
        <v>181</v>
      </c>
      <c r="B25" s="35"/>
      <c r="C25" s="35"/>
      <c r="D25" s="35"/>
      <c r="E25" s="35"/>
      <c r="F25" s="35"/>
      <c r="G25" s="35"/>
      <c r="H25" s="35"/>
    </row>
    <row r="26" spans="1:8" ht="15.75" customHeight="1" x14ac:dyDescent="0.25">
      <c r="A26" s="33"/>
      <c r="B26" s="33"/>
      <c r="C26" s="33"/>
      <c r="D26" s="33"/>
      <c r="E26" s="33"/>
      <c r="F26" s="33"/>
      <c r="G26" s="33"/>
      <c r="H26" s="33"/>
    </row>
    <row r="27" spans="1:8" ht="15.75" customHeight="1" x14ac:dyDescent="0.25">
      <c r="A27" s="35" t="s">
        <v>182</v>
      </c>
      <c r="B27" s="35"/>
      <c r="C27" s="35"/>
      <c r="D27" s="35"/>
      <c r="E27" s="35"/>
      <c r="F27" s="35"/>
      <c r="G27" s="35"/>
      <c r="H27" s="35"/>
    </row>
    <row r="28" spans="1:8" ht="15.75" customHeight="1" x14ac:dyDescent="0.25">
      <c r="A28" s="35" t="s">
        <v>183</v>
      </c>
      <c r="B28" s="35"/>
      <c r="C28" s="35"/>
      <c r="D28" s="35"/>
      <c r="E28" s="35"/>
      <c r="F28" s="35"/>
      <c r="G28" s="35"/>
      <c r="H28" s="35"/>
    </row>
  </sheetData>
  <mergeCells count="10">
    <mergeCell ref="A24:H24"/>
    <mergeCell ref="A25:H25"/>
    <mergeCell ref="A27:H27"/>
    <mergeCell ref="A28:H28"/>
    <mergeCell ref="A8:A15"/>
    <mergeCell ref="A19:H19"/>
    <mergeCell ref="A20:H20"/>
    <mergeCell ref="A21:H21"/>
    <mergeCell ref="A22:H22"/>
    <mergeCell ref="A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Annex to DCS</vt:lpstr>
      <vt:lpstr>Annex to DCS (SA)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2026-06-19T13:56:02Z</dcterms:modified>
</cp:coreProperties>
</file>