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sarginayua\Desktop\САЙТ 162_2025-3\06_ВЫКИНУТЬ воен+нов.тер = САЙТ\ЭП_прил 1 в разрезе компаний\"/>
    </mc:Choice>
  </mc:AlternateContent>
  <bookViews>
    <workbookView xWindow="0" yWindow="0" windowWidth="28800" windowHeight="12435"/>
  </bookViews>
  <sheets>
    <sheet name=".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 l="1"/>
  <c r="R7" i="2"/>
  <c r="S7" i="2"/>
  <c r="T7" i="2"/>
  <c r="U7" i="2"/>
  <c r="V7" i="2"/>
  <c r="W7" i="2"/>
  <c r="X7" i="2"/>
</calcChain>
</file>

<file path=xl/sharedStrings.xml><?xml version="1.0" encoding="utf-8"?>
<sst xmlns="http://schemas.openxmlformats.org/spreadsheetml/2006/main" count="105" uniqueCount="101">
  <si>
    <t>Количество мотивированных отказов потерпевшим по их требованиям о прямом возмещении убытков, ед.</t>
  </si>
  <si>
    <t>Количество поступивших предварительных уведомлений от страховщиков потерпевших, ед.</t>
  </si>
  <si>
    <t>II. Страховщик причинителя вреда</t>
  </si>
  <si>
    <t xml:space="preserve"> Количество предъявленных потерпевшими требований о прямом возмещении убытков, ед.</t>
  </si>
  <si>
    <t>I. Страховщик потерпевшего</t>
  </si>
  <si>
    <t>Количество мотивированных отказов потерпевшим по их требованиям о прямом возмещении убытков, поступивших от страховщиков потерпевших, ед.</t>
  </si>
  <si>
    <t>Количество требований об оплате возмещенного вреда, поступивших от страховщиков потерпевших, ед.</t>
  </si>
  <si>
    <t>Количество требований об оплате возмещенного вреда, на основании которых признана сумма страховых выплат по договорам обязательного страхования гражданской ответственности владельцев транспортных средств, ед.</t>
  </si>
  <si>
    <t>Сумма предполагаемых выплат по прямому возмещению убытков в соответствии с предварительными уведомлениями, поступившими от страховщиков потерпевших, тыс руб.</t>
  </si>
  <si>
    <t>Сумма страховых выплат по договорам обязательного страхования гражданской ответственности владельцев транспортных средств, признанных на основании представленных страховщиками потерпевших требований об оплате возмещенного вреда, тыс руб.</t>
  </si>
  <si>
    <t>Сумма произведенных выплат страховщикам потерпевших в счет осуществленного ими прямого возмещения убытков потерпевшим, тыс руб.</t>
  </si>
  <si>
    <t>страховщикам причинителей вреда</t>
  </si>
  <si>
    <t>профессиональному объединению страховщиков</t>
  </si>
  <si>
    <t>от страховщиков причинителей вреда</t>
  </si>
  <si>
    <t>от профессионального объединения страховщиков</t>
  </si>
  <si>
    <t>Количество требований об оплате возмещенного вреда, по которым поступили денежные средства, ед.</t>
  </si>
  <si>
    <t>Итого</t>
  </si>
  <si>
    <t>Сведения о прямом возмещении убытков по обязательному страхованию гражданской ответственности владельцев транспортных средств в разрезе страховщиков</t>
  </si>
  <si>
    <t>0001</t>
  </si>
  <si>
    <t>Публичное акционерное общество Страховая Компания "Росгосстрах"</t>
  </si>
  <si>
    <t>Сумма осуществленных страховщиками потерпевших выплат по прямому возмещению убытков в соответствии с требованиями об оплате возмещенного вреда, поступившими от страховщиков потерпевших, тыс руб.</t>
  </si>
  <si>
    <t>Регистрационный номер записи страховщика в едином государственном реестре субъектов страхового дела</t>
  </si>
  <si>
    <t>Полное наименование страховщика</t>
  </si>
  <si>
    <t>0141</t>
  </si>
  <si>
    <t>Страховое Акционерное Общество "Медэкспресс"</t>
  </si>
  <si>
    <t>0191</t>
  </si>
  <si>
    <t>0397</t>
  </si>
  <si>
    <t>Общество с ограниченной ответственностью Страховая Компания "Гелиос"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</si>
  <si>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</si>
  <si>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</si>
  <si>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</si>
  <si>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</si>
  <si>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</si>
  <si>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</si>
  <si>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</si>
  <si>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</si>
  <si>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</si>
  <si>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</si>
  <si>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</si>
  <si>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</si>
  <si>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</si>
  <si>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</si>
  <si>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</si>
  <si>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</si>
  <si>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</si>
  <si>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</si>
  <si>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</si>
  <si>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</si>
  <si>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</si>
  <si>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</si>
  <si>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1587</t>
  </si>
  <si>
    <t>Акционерное общество "Страховое общество "Талисман"</t>
  </si>
  <si>
    <t>1675</t>
  </si>
  <si>
    <t>Акционерное общество "Совкомбанк 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</si>
  <si>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</si>
  <si>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</si>
  <si>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</si>
  <si>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</si>
  <si>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</si>
  <si>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</si>
  <si>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</si>
  <si>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</si>
  <si>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</si>
  <si>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</si>
  <si>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</si>
  <si>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</si>
  <si>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</si>
  <si>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</si>
  <si>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3211</t>
  </si>
  <si>
    <t>Акционерное общество "Группа страховых компаний "Югория"</t>
  </si>
  <si>
    <t>3229</t>
  </si>
  <si>
    <t>Акционерное общество "Страховая бизнес группа"</t>
  </si>
  <si>
    <t>3300</t>
  </si>
  <si>
    <t>Акционерное общество Страховая группа "Спасские ворота"</t>
  </si>
  <si>
    <t>3954</t>
  </si>
  <si>
    <t>Общество с ограниченной ответственностью "РУССКОЕ СТРАХОВОЕ ОБЩЕСТВО "ЕВРОИНС"</t>
  </si>
  <si>
    <t>4331</t>
  </si>
  <si>
    <t>Общество с ограниченной ответственностью Страховая компания "Сбербанк страхование"</t>
  </si>
  <si>
    <t>2682</t>
  </si>
  <si>
    <t>Общество с ограниченной ответственностью "Страховая компания "ИНСАЙТ"</t>
  </si>
  <si>
    <t>0290</t>
  </si>
  <si>
    <t>Акционерное общество "Зетта Страхование"</t>
  </si>
  <si>
    <t>1427</t>
  </si>
  <si>
    <t>Акционерное общество "Московская акционерная страховая компания"</t>
  </si>
  <si>
    <t>3268</t>
  </si>
  <si>
    <t>Общество с ограниченной ответственностью Страховая компания "Паритет-СК"</t>
  </si>
  <si>
    <t>4404</t>
  </si>
  <si>
    <t>ОБЩЕСТВО С ОГРАНИЧЕННОЙ ОТВЕТСТВЕННОСТЬЮ «СТРАХОВАЯ КОМПАНИЯ «ХАТХОР»</t>
  </si>
  <si>
    <t>Акционерное общество "Т-Страхование"</t>
  </si>
  <si>
    <t xml:space="preserve">Сумма предполагаемых выплат по прямому возмещению убытков в соответствии с направленными предварительными уведомлениями, тыс руб. </t>
  </si>
  <si>
    <t>Количество оплаченных требований потерпевших о прямом возмещении убытков (без учета дополнительного возмещения убытков потерпевшим), ед.</t>
  </si>
  <si>
    <t>Количество оплаченных требований потерпевших о прямом возмещении убытков (дополнительное возмещение убытков потерпевшему), ед.</t>
  </si>
  <si>
    <t>Сумма выплат потерпевшим по их требованиям о прямом возмещении убытков (без учета дополнительного возмещения убытков потерпевшим), тыс руб.</t>
  </si>
  <si>
    <t>Сумма выплат потерпевшим по их требованиям о прямом возмещении убытков (дополнительное возмещение убытков потерпевшему), тыс руб.</t>
  </si>
  <si>
    <t>Количество направленных требований об оплате возмещенного вреда, ед.</t>
  </si>
  <si>
    <t>Сумма поступивших денежных средств по требованиям об оплате возмещенного вреда, тыс руб.</t>
  </si>
  <si>
    <t>3064</t>
  </si>
  <si>
    <t>Акционерное общество "Боровицкое страховое общество"</t>
  </si>
  <si>
    <t>Дата составления отчета: 05.11.2025</t>
  </si>
  <si>
    <t>Отчетный период: январь-сентябрь 2025 г.</t>
  </si>
  <si>
    <r>
      <t>* Показатели учитывают данные за предыдущие периоды отчетного года по страховщикам, не представившим в Банк России отчетность за соответствующий отчетный период по причине отзыва лицензии на осуществление страховой деятельности (В настоящей таблице такие страховщики выделены</t>
    </r>
    <r>
      <rPr>
        <i/>
        <sz val="8"/>
        <color theme="0" tint="-0.499984740745262"/>
        <rFont val="Times New Roman"/>
        <family val="1"/>
        <charset val="204"/>
      </rPr>
      <t xml:space="preserve"> цветом</t>
    </r>
    <r>
      <rPr>
        <i/>
        <sz val="8"/>
        <rFont val="Times New Roman"/>
        <family val="1"/>
        <charset val="204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</si>
</sst>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theme="0" tint="-0.499984740745262"/>
      <name val="Times New Roman"/>
      <family val="1"/>
      <charset val="204"/>
    </font>
    <font>
      <sz val="8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right" vertical="top" wrapText="1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3" fontId="6" fillId="2" borderId="1" xfId="0" applyNumberFormat="1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3" fontId="2" fillId="2" borderId="0" xfId="0" applyNumberFormat="1" applyFont="1" applyFill="1"/>
    <xf numFmtId="0" fontId="2" fillId="2" borderId="0" xfId="0" applyFont="1" applyFill="1" applyAlignment="1">
      <alignment vertical="center"/>
    </xf>
    <xf numFmtId="0" fontId="4" fillId="2" borderId="10" xfId="0" applyFont="1" applyFill="1" applyBorder="1" applyAlignment="1">
      <alignment horizontal="left" wrapText="1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X43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B1"/>
    </sheetView>
  </sheetViews>
  <sheetFormatPr defaultRowHeight="11.25" x14ac:dyDescent="0.2"/>
  <cols>
    <col min="1" max="1" width="8.7109375" style="2" customWidth="1"/>
    <col min="2" max="2" width="72.85546875" style="2" customWidth="1"/>
    <col min="3" max="3" width="12.42578125" style="2" customWidth="1"/>
    <col min="4" max="4" width="14.85546875" style="2" customWidth="1"/>
    <col min="5" max="5" width="16" style="2" customWidth="1"/>
    <col min="6" max="6" width="15" style="2" customWidth="1"/>
    <col min="7" max="8" width="14" style="2" customWidth="1"/>
    <col min="9" max="9" width="13.7109375" style="2" customWidth="1"/>
    <col min="10" max="10" width="13.5703125" style="2" customWidth="1"/>
    <col min="11" max="11" width="13.85546875" style="2" customWidth="1"/>
    <col min="12" max="12" width="14.85546875" style="2" customWidth="1"/>
    <col min="13" max="13" width="13" style="2" customWidth="1"/>
    <col min="14" max="14" width="14.7109375" style="2" customWidth="1"/>
    <col min="15" max="15" width="14.140625" style="2" customWidth="1"/>
    <col min="16" max="16" width="14.7109375" style="2" customWidth="1"/>
    <col min="17" max="17" width="13.28515625" style="2" customWidth="1"/>
    <col min="18" max="20" width="17.7109375" style="2" customWidth="1"/>
    <col min="21" max="21" width="19.85546875" style="2" customWidth="1"/>
    <col min="22" max="22" width="20.85546875" style="2" customWidth="1"/>
    <col min="23" max="23" width="24" style="2" customWidth="1"/>
    <col min="24" max="24" width="17.42578125" style="2" customWidth="1"/>
    <col min="25" max="16384" width="9.140625" style="2"/>
  </cols>
  <sheetData>
    <row r="1" spans="1:24" s="1" customFormat="1" ht="44.25" customHeight="1" x14ac:dyDescent="0.2">
      <c r="A1" s="18" t="s">
        <v>17</v>
      </c>
      <c r="B1" s="19"/>
      <c r="C1" s="2"/>
      <c r="D1" s="2"/>
      <c r="E1" s="2"/>
      <c r="F1" s="2"/>
      <c r="G1" s="15"/>
      <c r="H1" s="15"/>
      <c r="I1" s="1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customHeight="1" x14ac:dyDescent="0.2">
      <c r="A2" s="2" t="s">
        <v>98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12" customHeight="1" x14ac:dyDescent="0.2">
      <c r="A3" s="16" t="s">
        <v>99</v>
      </c>
    </row>
    <row r="4" spans="1:24" ht="16.5" customHeight="1" x14ac:dyDescent="0.2">
      <c r="A4" s="25" t="s">
        <v>21</v>
      </c>
      <c r="B4" s="24" t="s">
        <v>22</v>
      </c>
      <c r="C4" s="23" t="s">
        <v>4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8" t="s">
        <v>2</v>
      </c>
      <c r="R4" s="29"/>
      <c r="S4" s="29"/>
      <c r="T4" s="29"/>
      <c r="U4" s="29"/>
      <c r="V4" s="29"/>
      <c r="W4" s="29"/>
      <c r="X4" s="30"/>
    </row>
    <row r="5" spans="1:24" ht="62.25" customHeight="1" x14ac:dyDescent="0.2">
      <c r="A5" s="25"/>
      <c r="B5" s="24"/>
      <c r="C5" s="26" t="s">
        <v>3</v>
      </c>
      <c r="D5" s="31" t="s">
        <v>89</v>
      </c>
      <c r="E5" s="32"/>
      <c r="F5" s="26" t="s">
        <v>0</v>
      </c>
      <c r="G5" s="26" t="s">
        <v>90</v>
      </c>
      <c r="H5" s="26" t="s">
        <v>91</v>
      </c>
      <c r="I5" s="26" t="s">
        <v>92</v>
      </c>
      <c r="J5" s="26" t="s">
        <v>93</v>
      </c>
      <c r="K5" s="31" t="s">
        <v>94</v>
      </c>
      <c r="L5" s="32"/>
      <c r="M5" s="31" t="s">
        <v>15</v>
      </c>
      <c r="N5" s="32"/>
      <c r="O5" s="31" t="s">
        <v>95</v>
      </c>
      <c r="P5" s="32"/>
      <c r="Q5" s="20" t="s">
        <v>1</v>
      </c>
      <c r="R5" s="20" t="s">
        <v>8</v>
      </c>
      <c r="S5" s="20" t="s">
        <v>5</v>
      </c>
      <c r="T5" s="20" t="s">
        <v>6</v>
      </c>
      <c r="U5" s="20" t="s">
        <v>20</v>
      </c>
      <c r="V5" s="20" t="s">
        <v>7</v>
      </c>
      <c r="W5" s="20" t="s">
        <v>9</v>
      </c>
      <c r="X5" s="24" t="s">
        <v>10</v>
      </c>
    </row>
    <row r="6" spans="1:24" s="3" customFormat="1" ht="90.75" customHeight="1" x14ac:dyDescent="0.25">
      <c r="A6" s="25"/>
      <c r="B6" s="24"/>
      <c r="C6" s="27"/>
      <c r="D6" s="14" t="s">
        <v>11</v>
      </c>
      <c r="E6" s="14" t="s">
        <v>12</v>
      </c>
      <c r="F6" s="27"/>
      <c r="G6" s="27"/>
      <c r="H6" s="27"/>
      <c r="I6" s="27"/>
      <c r="J6" s="27"/>
      <c r="K6" s="14" t="s">
        <v>11</v>
      </c>
      <c r="L6" s="14" t="s">
        <v>12</v>
      </c>
      <c r="M6" s="14" t="s">
        <v>13</v>
      </c>
      <c r="N6" s="14" t="s">
        <v>14</v>
      </c>
      <c r="O6" s="14" t="s">
        <v>13</v>
      </c>
      <c r="P6" s="14" t="s">
        <v>14</v>
      </c>
      <c r="Q6" s="21"/>
      <c r="R6" s="21"/>
      <c r="S6" s="21"/>
      <c r="T6" s="21"/>
      <c r="U6" s="21"/>
      <c r="V6" s="21"/>
      <c r="W6" s="21"/>
      <c r="X6" s="24"/>
    </row>
    <row r="7" spans="1:24" ht="11.25" customHeight="1" x14ac:dyDescent="0.2">
      <c r="A7" s="22" t="s">
        <v>16</v>
      </c>
      <c r="B7" s="22"/>
      <c r="C7" s="6">
        <f>SUM(C8:C99)</f>
        <v>1615501</v>
      </c>
      <c r="D7" s="6">
        <f t="shared" ref="D7:X7" si="0">SUM(D8:D99)</f>
        <v>89895280.625969991</v>
      </c>
      <c r="E7" s="6">
        <f t="shared" si="0"/>
        <v>441078.49252999999</v>
      </c>
      <c r="F7" s="6">
        <f t="shared" si="0"/>
        <v>51586</v>
      </c>
      <c r="G7" s="6">
        <f t="shared" si="0"/>
        <v>1011833</v>
      </c>
      <c r="H7" s="6">
        <f t="shared" si="0"/>
        <v>72234</v>
      </c>
      <c r="I7" s="6">
        <f t="shared" si="0"/>
        <v>95074621.285290018</v>
      </c>
      <c r="J7" s="6">
        <f t="shared" si="0"/>
        <v>4832872.9753</v>
      </c>
      <c r="K7" s="6">
        <f t="shared" si="0"/>
        <v>1523886</v>
      </c>
      <c r="L7" s="6">
        <f t="shared" si="0"/>
        <v>412</v>
      </c>
      <c r="M7" s="6">
        <f t="shared" si="0"/>
        <v>974130</v>
      </c>
      <c r="N7" s="6">
        <f t="shared" si="0"/>
        <v>386</v>
      </c>
      <c r="O7" s="6">
        <f t="shared" si="0"/>
        <v>93707639.598660022</v>
      </c>
      <c r="P7" s="6">
        <f t="shared" si="0"/>
        <v>54830.58026000001</v>
      </c>
      <c r="Q7" s="6">
        <f t="shared" si="0"/>
        <v>1102274</v>
      </c>
      <c r="R7" s="6">
        <f t="shared" si="0"/>
        <v>86393631.958439961</v>
      </c>
      <c r="S7" s="6">
        <f t="shared" si="0"/>
        <v>39570</v>
      </c>
      <c r="T7" s="6">
        <f t="shared" si="0"/>
        <v>1049841</v>
      </c>
      <c r="U7" s="6">
        <f t="shared" si="0"/>
        <v>95087884.125199974</v>
      </c>
      <c r="V7" s="6">
        <f t="shared" si="0"/>
        <v>836501</v>
      </c>
      <c r="W7" s="6">
        <f t="shared" si="0"/>
        <v>79352131.659009978</v>
      </c>
      <c r="X7" s="6">
        <f t="shared" si="0"/>
        <v>93463104.877570018</v>
      </c>
    </row>
    <row r="8" spans="1:24" x14ac:dyDescent="0.2">
      <c r="A8" s="8" t="s">
        <v>18</v>
      </c>
      <c r="B8" s="4" t="s">
        <v>19</v>
      </c>
      <c r="C8" s="5">
        <v>78442</v>
      </c>
      <c r="D8" s="7">
        <v>6430221.8380000005</v>
      </c>
      <c r="E8" s="7">
        <v>199.357</v>
      </c>
      <c r="F8" s="5">
        <v>1448</v>
      </c>
      <c r="G8" s="5">
        <v>86584</v>
      </c>
      <c r="H8" s="5">
        <v>17642</v>
      </c>
      <c r="I8" s="7">
        <v>6580398.7581900004</v>
      </c>
      <c r="J8" s="7">
        <v>956919.48068000004</v>
      </c>
      <c r="K8" s="5">
        <v>58139</v>
      </c>
      <c r="L8" s="5">
        <v>26</v>
      </c>
      <c r="M8" s="5">
        <v>79963</v>
      </c>
      <c r="N8" s="5">
        <v>26</v>
      </c>
      <c r="O8" s="7">
        <v>6422516.6890799999</v>
      </c>
      <c r="P8" s="7">
        <v>2603.17488</v>
      </c>
      <c r="Q8" s="5">
        <v>73164</v>
      </c>
      <c r="R8" s="7">
        <v>5876445.9168400001</v>
      </c>
      <c r="S8" s="5">
        <v>725</v>
      </c>
      <c r="T8" s="5">
        <v>58165</v>
      </c>
      <c r="U8" s="7">
        <v>4568281.6583599998</v>
      </c>
      <c r="V8" s="5">
        <v>58165</v>
      </c>
      <c r="W8" s="7">
        <v>6932192.5376399998</v>
      </c>
      <c r="X8" s="7">
        <v>6776733.2202500002</v>
      </c>
    </row>
    <row r="9" spans="1:24" x14ac:dyDescent="0.2">
      <c r="A9" s="8" t="s">
        <v>23</v>
      </c>
      <c r="B9" s="4" t="s">
        <v>24</v>
      </c>
      <c r="C9" s="5">
        <v>72</v>
      </c>
      <c r="D9" s="7">
        <v>6604.9979999999996</v>
      </c>
      <c r="E9" s="7"/>
      <c r="F9" s="5">
        <v>1</v>
      </c>
      <c r="G9" s="5">
        <v>60</v>
      </c>
      <c r="H9" s="5">
        <v>10</v>
      </c>
      <c r="I9" s="7">
        <v>7062.7492700000003</v>
      </c>
      <c r="J9" s="7">
        <v>1689.86501</v>
      </c>
      <c r="K9" s="5">
        <v>64</v>
      </c>
      <c r="L9" s="5"/>
      <c r="M9" s="5">
        <v>73</v>
      </c>
      <c r="N9" s="5"/>
      <c r="O9" s="7">
        <v>7270.99233</v>
      </c>
      <c r="P9" s="7"/>
      <c r="Q9" s="5">
        <v>93</v>
      </c>
      <c r="R9" s="7">
        <v>6430.9141499999996</v>
      </c>
      <c r="S9" s="5">
        <v>4</v>
      </c>
      <c r="T9" s="5">
        <v>99</v>
      </c>
      <c r="U9" s="7">
        <v>10623.455190000001</v>
      </c>
      <c r="V9" s="5">
        <v>78</v>
      </c>
      <c r="W9" s="7">
        <v>10623.455190000001</v>
      </c>
      <c r="X9" s="7">
        <v>10508.84611</v>
      </c>
    </row>
    <row r="10" spans="1:24" x14ac:dyDescent="0.2">
      <c r="A10" s="8" t="s">
        <v>25</v>
      </c>
      <c r="B10" s="4" t="s">
        <v>88</v>
      </c>
      <c r="C10" s="5">
        <v>69115</v>
      </c>
      <c r="D10" s="7">
        <v>6487179.8640000001</v>
      </c>
      <c r="E10" s="7">
        <v>1408.2156</v>
      </c>
      <c r="F10" s="5">
        <v>1007</v>
      </c>
      <c r="G10" s="5">
        <v>62329</v>
      </c>
      <c r="H10" s="5">
        <v>4706</v>
      </c>
      <c r="I10" s="7">
        <v>6094436.7429999998</v>
      </c>
      <c r="J10" s="7">
        <v>222810.14600000001</v>
      </c>
      <c r="K10" s="5">
        <v>67021</v>
      </c>
      <c r="L10" s="5">
        <v>14</v>
      </c>
      <c r="M10" s="5">
        <v>66650</v>
      </c>
      <c r="N10" s="5">
        <v>6</v>
      </c>
      <c r="O10" s="7">
        <v>6476276.2120700004</v>
      </c>
      <c r="P10" s="7">
        <v>326.58992999999998</v>
      </c>
      <c r="Q10" s="5">
        <v>54025</v>
      </c>
      <c r="R10" s="7">
        <v>5071923.1859999998</v>
      </c>
      <c r="S10" s="5">
        <v>1385</v>
      </c>
      <c r="T10" s="5">
        <v>53358</v>
      </c>
      <c r="U10" s="7">
        <v>4355097.6957999999</v>
      </c>
      <c r="V10" s="5">
        <v>50670</v>
      </c>
      <c r="W10" s="7">
        <v>4245432.5159900002</v>
      </c>
      <c r="X10" s="7">
        <v>4315217.9622900002</v>
      </c>
    </row>
    <row r="11" spans="1:24" x14ac:dyDescent="0.2">
      <c r="A11" s="8" t="s">
        <v>80</v>
      </c>
      <c r="B11" s="4" t="s">
        <v>81</v>
      </c>
      <c r="C11" s="5">
        <v>21057</v>
      </c>
      <c r="D11" s="7">
        <v>1949825.46798</v>
      </c>
      <c r="E11" s="7">
        <v>929.71714999999995</v>
      </c>
      <c r="F11" s="5">
        <v>1305</v>
      </c>
      <c r="G11" s="5">
        <v>17764</v>
      </c>
      <c r="H11" s="5">
        <v>605</v>
      </c>
      <c r="I11" s="7">
        <v>1850718.67178</v>
      </c>
      <c r="J11" s="7">
        <v>59634.465770000003</v>
      </c>
      <c r="K11" s="5">
        <v>18749</v>
      </c>
      <c r="L11" s="5">
        <v>8</v>
      </c>
      <c r="M11" s="5">
        <v>17321</v>
      </c>
      <c r="N11" s="5">
        <v>3</v>
      </c>
      <c r="O11" s="7">
        <v>1674190.0672500001</v>
      </c>
      <c r="P11" s="7">
        <v>614.62746000000004</v>
      </c>
      <c r="Q11" s="5">
        <v>19168</v>
      </c>
      <c r="R11" s="7">
        <v>1453912.21848</v>
      </c>
      <c r="S11" s="5">
        <v>2330</v>
      </c>
      <c r="T11" s="5">
        <v>16374</v>
      </c>
      <c r="U11" s="7">
        <v>1434102.14362</v>
      </c>
      <c r="V11" s="5">
        <v>16374</v>
      </c>
      <c r="W11" s="7">
        <v>1434102.14362</v>
      </c>
      <c r="X11" s="7">
        <v>1260140.70808</v>
      </c>
    </row>
    <row r="12" spans="1:24" x14ac:dyDescent="0.2">
      <c r="A12" s="8" t="s">
        <v>26</v>
      </c>
      <c r="B12" s="4" t="s">
        <v>27</v>
      </c>
      <c r="C12" s="5">
        <v>8126</v>
      </c>
      <c r="D12" s="7">
        <v>614375.36322000006</v>
      </c>
      <c r="E12" s="7">
        <v>2.9000000000000001E-2</v>
      </c>
      <c r="F12" s="5">
        <v>731</v>
      </c>
      <c r="G12" s="5">
        <v>7558</v>
      </c>
      <c r="H12" s="5"/>
      <c r="I12" s="7">
        <v>687488.98017</v>
      </c>
      <c r="J12" s="7"/>
      <c r="K12" s="5">
        <v>7798</v>
      </c>
      <c r="L12" s="5">
        <v>20</v>
      </c>
      <c r="M12" s="5">
        <v>7539</v>
      </c>
      <c r="N12" s="5">
        <v>19</v>
      </c>
      <c r="O12" s="7">
        <v>683297.08563999995</v>
      </c>
      <c r="P12" s="7">
        <v>2863.76172</v>
      </c>
      <c r="Q12" s="5">
        <v>9570</v>
      </c>
      <c r="R12" s="7">
        <v>852690.94227</v>
      </c>
      <c r="S12" s="5">
        <v>856</v>
      </c>
      <c r="T12" s="5">
        <v>7930</v>
      </c>
      <c r="U12" s="7">
        <v>819981.18104000005</v>
      </c>
      <c r="V12" s="5">
        <v>7586</v>
      </c>
      <c r="W12" s="7">
        <v>807484.05518999998</v>
      </c>
      <c r="X12" s="7">
        <v>790189.25609000004</v>
      </c>
    </row>
    <row r="13" spans="1:24" x14ac:dyDescent="0.2">
      <c r="A13" s="8" t="s">
        <v>28</v>
      </c>
      <c r="B13" s="4" t="s">
        <v>29</v>
      </c>
      <c r="C13" s="5">
        <v>1351</v>
      </c>
      <c r="D13" s="7">
        <v>37022.199999999997</v>
      </c>
      <c r="E13" s="7">
        <v>100</v>
      </c>
      <c r="F13" s="5">
        <v>7</v>
      </c>
      <c r="G13" s="5">
        <v>1293</v>
      </c>
      <c r="H13" s="5">
        <v>51</v>
      </c>
      <c r="I13" s="7">
        <v>155952.14348</v>
      </c>
      <c r="J13" s="7">
        <v>4090.16642</v>
      </c>
      <c r="K13" s="5">
        <v>737</v>
      </c>
      <c r="L13" s="5">
        <v>2</v>
      </c>
      <c r="M13" s="5">
        <v>823</v>
      </c>
      <c r="N13" s="5">
        <v>2</v>
      </c>
      <c r="O13" s="7">
        <v>101782.89825</v>
      </c>
      <c r="P13" s="7">
        <v>325.39355</v>
      </c>
      <c r="Q13" s="5">
        <v>2858</v>
      </c>
      <c r="R13" s="7">
        <v>175618.57749</v>
      </c>
      <c r="S13" s="5">
        <v>15</v>
      </c>
      <c r="T13" s="5">
        <v>2843</v>
      </c>
      <c r="U13" s="7">
        <v>636960.01973000006</v>
      </c>
      <c r="V13" s="5">
        <v>1828</v>
      </c>
      <c r="W13" s="7">
        <v>391116.26095000003</v>
      </c>
      <c r="X13" s="7">
        <v>405587.56186000002</v>
      </c>
    </row>
    <row r="14" spans="1:24" x14ac:dyDescent="0.2">
      <c r="A14" s="8" t="s">
        <v>30</v>
      </c>
      <c r="B14" s="4" t="s">
        <v>31</v>
      </c>
      <c r="C14" s="5">
        <v>621</v>
      </c>
      <c r="D14" s="7">
        <v>33971.884330000001</v>
      </c>
      <c r="E14" s="7"/>
      <c r="F14" s="5">
        <v>44</v>
      </c>
      <c r="G14" s="5">
        <v>245</v>
      </c>
      <c r="H14" s="5">
        <v>7</v>
      </c>
      <c r="I14" s="7">
        <v>20400.919150000002</v>
      </c>
      <c r="J14" s="7">
        <v>426.38556</v>
      </c>
      <c r="K14" s="5">
        <v>253</v>
      </c>
      <c r="L14" s="5"/>
      <c r="M14" s="5">
        <v>216</v>
      </c>
      <c r="N14" s="5"/>
      <c r="O14" s="7">
        <v>16077.36176</v>
      </c>
      <c r="P14" s="7"/>
      <c r="Q14" s="5">
        <v>634</v>
      </c>
      <c r="R14" s="7">
        <v>46871.049709999999</v>
      </c>
      <c r="S14" s="5">
        <v>61</v>
      </c>
      <c r="T14" s="5">
        <v>444</v>
      </c>
      <c r="U14" s="7">
        <v>34979.401539999999</v>
      </c>
      <c r="V14" s="5">
        <v>600</v>
      </c>
      <c r="W14" s="7">
        <v>44793.85456</v>
      </c>
      <c r="X14" s="7">
        <v>44022.93174</v>
      </c>
    </row>
    <row r="15" spans="1:24" x14ac:dyDescent="0.2">
      <c r="A15" s="8" t="s">
        <v>32</v>
      </c>
      <c r="B15" s="4" t="s">
        <v>33</v>
      </c>
      <c r="C15" s="5">
        <v>116020</v>
      </c>
      <c r="D15" s="7">
        <v>9839244.30198</v>
      </c>
      <c r="E15" s="7">
        <v>6556.3530700000001</v>
      </c>
      <c r="F15" s="5">
        <v>9044</v>
      </c>
      <c r="G15" s="5">
        <v>103309</v>
      </c>
      <c r="H15" s="5">
        <v>14595</v>
      </c>
      <c r="I15" s="7">
        <v>8687277.2467500009</v>
      </c>
      <c r="J15" s="7">
        <v>1004223.26691</v>
      </c>
      <c r="K15" s="5">
        <v>76307</v>
      </c>
      <c r="L15" s="5">
        <v>18</v>
      </c>
      <c r="M15" s="5">
        <v>73141</v>
      </c>
      <c r="N15" s="5">
        <v>7</v>
      </c>
      <c r="O15" s="7">
        <v>8639222.0341599993</v>
      </c>
      <c r="P15" s="7">
        <v>787.20938000000001</v>
      </c>
      <c r="Q15" s="5">
        <v>145904</v>
      </c>
      <c r="R15" s="7">
        <v>11904669.825470001</v>
      </c>
      <c r="S15" s="5">
        <v>12790</v>
      </c>
      <c r="T15" s="5">
        <v>113464</v>
      </c>
      <c r="U15" s="7">
        <v>11766688.86957</v>
      </c>
      <c r="V15" s="5">
        <v>115237</v>
      </c>
      <c r="W15" s="7">
        <v>11758213.966870001</v>
      </c>
      <c r="X15" s="7">
        <v>11583743.42991</v>
      </c>
    </row>
    <row r="16" spans="1:24" s="13" customFormat="1" x14ac:dyDescent="0.2">
      <c r="A16" s="9" t="s">
        <v>34</v>
      </c>
      <c r="B16" s="10" t="s">
        <v>35</v>
      </c>
      <c r="C16" s="11">
        <v>8618</v>
      </c>
      <c r="D16" s="12">
        <v>959231.55955999997</v>
      </c>
      <c r="E16" s="12"/>
      <c r="F16" s="11">
        <v>429</v>
      </c>
      <c r="G16" s="11">
        <v>8930</v>
      </c>
      <c r="H16" s="11"/>
      <c r="I16" s="12">
        <v>960252.94215999998</v>
      </c>
      <c r="J16" s="12"/>
      <c r="K16" s="11">
        <v>9133</v>
      </c>
      <c r="L16" s="11">
        <v>3</v>
      </c>
      <c r="M16" s="11">
        <v>8368</v>
      </c>
      <c r="N16" s="11"/>
      <c r="O16" s="12">
        <v>807695.62425999995</v>
      </c>
      <c r="P16" s="12"/>
      <c r="Q16" s="11">
        <v>10146</v>
      </c>
      <c r="R16" s="12">
        <v>847503.44201999996</v>
      </c>
      <c r="S16" s="11">
        <v>1487</v>
      </c>
      <c r="T16" s="11">
        <v>8744</v>
      </c>
      <c r="U16" s="12">
        <v>996107.23534000001</v>
      </c>
      <c r="V16" s="11">
        <v>8742</v>
      </c>
      <c r="W16" s="12">
        <v>995958.43533999997</v>
      </c>
      <c r="X16" s="12">
        <v>986119.22121999995</v>
      </c>
    </row>
    <row r="17" spans="1:24" x14ac:dyDescent="0.2">
      <c r="A17" s="8" t="s">
        <v>36</v>
      </c>
      <c r="B17" s="4" t="s">
        <v>37</v>
      </c>
      <c r="C17" s="5">
        <v>1178</v>
      </c>
      <c r="D17" s="7">
        <v>115835.71298</v>
      </c>
      <c r="E17" s="7"/>
      <c r="F17" s="5">
        <v>2</v>
      </c>
      <c r="G17" s="5">
        <v>1101</v>
      </c>
      <c r="H17" s="5"/>
      <c r="I17" s="7">
        <v>107725.05156000001</v>
      </c>
      <c r="J17" s="7"/>
      <c r="K17" s="5">
        <v>865</v>
      </c>
      <c r="L17" s="5"/>
      <c r="M17" s="5">
        <v>994</v>
      </c>
      <c r="N17" s="5"/>
      <c r="O17" s="7">
        <v>87297.565960000007</v>
      </c>
      <c r="P17" s="7"/>
      <c r="Q17" s="5">
        <v>1619</v>
      </c>
      <c r="R17" s="7">
        <v>173699.18066000001</v>
      </c>
      <c r="S17" s="5"/>
      <c r="T17" s="5">
        <v>1361</v>
      </c>
      <c r="U17" s="7">
        <v>127091.20198</v>
      </c>
      <c r="V17" s="5">
        <v>1361</v>
      </c>
      <c r="W17" s="7">
        <v>127091.20198</v>
      </c>
      <c r="X17" s="7">
        <v>124922.72006000001</v>
      </c>
    </row>
    <row r="18" spans="1:24" x14ac:dyDescent="0.2">
      <c r="A18" s="8" t="s">
        <v>38</v>
      </c>
      <c r="B18" s="4" t="s">
        <v>39</v>
      </c>
      <c r="C18" s="5">
        <v>711729</v>
      </c>
      <c r="D18" s="7">
        <v>17903619.8169</v>
      </c>
      <c r="E18" s="7">
        <v>21996.53815</v>
      </c>
      <c r="F18" s="5">
        <v>8689</v>
      </c>
      <c r="G18" s="5">
        <v>138449</v>
      </c>
      <c r="H18" s="5">
        <v>4450</v>
      </c>
      <c r="I18" s="7">
        <v>14137031.8737</v>
      </c>
      <c r="J18" s="7">
        <v>253947.64709000001</v>
      </c>
      <c r="K18" s="5">
        <v>717114</v>
      </c>
      <c r="L18" s="5">
        <v>102</v>
      </c>
      <c r="M18" s="5">
        <v>153548</v>
      </c>
      <c r="N18" s="5"/>
      <c r="O18" s="7">
        <v>14943458.943220001</v>
      </c>
      <c r="P18" s="7"/>
      <c r="Q18" s="5">
        <v>157922</v>
      </c>
      <c r="R18" s="7">
        <v>11776934.193630001</v>
      </c>
      <c r="S18" s="5">
        <v>6973</v>
      </c>
      <c r="T18" s="5">
        <v>172341</v>
      </c>
      <c r="U18" s="7">
        <v>15492933.297909999</v>
      </c>
      <c r="V18" s="5"/>
      <c r="W18" s="7"/>
      <c r="X18" s="7">
        <v>14421728.17924</v>
      </c>
    </row>
    <row r="19" spans="1:24" x14ac:dyDescent="0.2">
      <c r="A19" s="8" t="s">
        <v>40</v>
      </c>
      <c r="B19" s="4" t="s">
        <v>41</v>
      </c>
      <c r="C19" s="5">
        <v>63321</v>
      </c>
      <c r="D19" s="7">
        <v>6937785.6019200003</v>
      </c>
      <c r="E19" s="7">
        <v>4884.4286099999999</v>
      </c>
      <c r="F19" s="5">
        <v>1650</v>
      </c>
      <c r="G19" s="5">
        <v>58737</v>
      </c>
      <c r="H19" s="5">
        <v>3409</v>
      </c>
      <c r="I19" s="7">
        <v>5488413.57565</v>
      </c>
      <c r="J19" s="7">
        <v>217806.65731000001</v>
      </c>
      <c r="K19" s="5">
        <v>60964</v>
      </c>
      <c r="L19" s="5">
        <v>55</v>
      </c>
      <c r="M19" s="5">
        <v>59460</v>
      </c>
      <c r="N19" s="5">
        <v>110</v>
      </c>
      <c r="O19" s="7">
        <v>5259679.3213900002</v>
      </c>
      <c r="P19" s="7">
        <v>10921.799590000001</v>
      </c>
      <c r="Q19" s="5">
        <v>64478</v>
      </c>
      <c r="R19" s="7">
        <v>4490688.1056500003</v>
      </c>
      <c r="S19" s="5">
        <v>1</v>
      </c>
      <c r="T19" s="5">
        <v>67352</v>
      </c>
      <c r="U19" s="7">
        <v>6852255.3637300003</v>
      </c>
      <c r="V19" s="5">
        <v>60793</v>
      </c>
      <c r="W19" s="7">
        <v>5481325.59351</v>
      </c>
      <c r="X19" s="7">
        <v>5631098.56006</v>
      </c>
    </row>
    <row r="20" spans="1:24" x14ac:dyDescent="0.2">
      <c r="A20" s="8" t="s">
        <v>42</v>
      </c>
      <c r="B20" s="4" t="s">
        <v>43</v>
      </c>
      <c r="C20" s="5">
        <v>127159</v>
      </c>
      <c r="D20" s="7">
        <v>4091210.7392000002</v>
      </c>
      <c r="E20" s="7"/>
      <c r="F20" s="5">
        <v>4047</v>
      </c>
      <c r="G20" s="5">
        <v>119449</v>
      </c>
      <c r="H20" s="5">
        <v>7146</v>
      </c>
      <c r="I20" s="7">
        <v>9222925.9924699999</v>
      </c>
      <c r="J20" s="7">
        <v>712481.01535999996</v>
      </c>
      <c r="K20" s="5">
        <v>125527</v>
      </c>
      <c r="L20" s="5"/>
      <c r="M20" s="5">
        <v>125426</v>
      </c>
      <c r="N20" s="5"/>
      <c r="O20" s="7">
        <v>9559558.1039799992</v>
      </c>
      <c r="P20" s="7"/>
      <c r="Q20" s="5">
        <v>165677</v>
      </c>
      <c r="R20" s="7">
        <v>13918843.71563</v>
      </c>
      <c r="S20" s="5">
        <v>887</v>
      </c>
      <c r="T20" s="5">
        <v>149020</v>
      </c>
      <c r="U20" s="7">
        <v>11942105.02118</v>
      </c>
      <c r="V20" s="5">
        <v>123501</v>
      </c>
      <c r="W20" s="7">
        <v>11868992.360339999</v>
      </c>
      <c r="X20" s="7">
        <v>11672425.974920001</v>
      </c>
    </row>
    <row r="21" spans="1:24" x14ac:dyDescent="0.2">
      <c r="A21" s="8" t="s">
        <v>44</v>
      </c>
      <c r="B21" s="4" t="s">
        <v>45</v>
      </c>
      <c r="C21" s="5">
        <v>1782</v>
      </c>
      <c r="D21" s="7">
        <v>176008</v>
      </c>
      <c r="E21" s="7">
        <v>91</v>
      </c>
      <c r="F21" s="5">
        <v>20</v>
      </c>
      <c r="G21" s="5">
        <v>1730</v>
      </c>
      <c r="H21" s="5">
        <v>111</v>
      </c>
      <c r="I21" s="7">
        <v>148778.32115</v>
      </c>
      <c r="J21" s="7">
        <v>13103.013580000001</v>
      </c>
      <c r="K21" s="5">
        <v>1673</v>
      </c>
      <c r="L21" s="5">
        <v>2</v>
      </c>
      <c r="M21" s="5">
        <v>4021</v>
      </c>
      <c r="N21" s="5">
        <v>8</v>
      </c>
      <c r="O21" s="7">
        <v>146234.08494</v>
      </c>
      <c r="P21" s="7">
        <v>246.94483</v>
      </c>
      <c r="Q21" s="5">
        <v>1606</v>
      </c>
      <c r="R21" s="7">
        <v>119783.74950000001</v>
      </c>
      <c r="S21" s="5">
        <v>50</v>
      </c>
      <c r="T21" s="5">
        <v>1939</v>
      </c>
      <c r="U21" s="7">
        <v>172708.22690000001</v>
      </c>
      <c r="V21" s="5">
        <v>1771</v>
      </c>
      <c r="W21" s="7">
        <v>106173.68232000001</v>
      </c>
      <c r="X21" s="7">
        <v>168832.96552</v>
      </c>
    </row>
    <row r="22" spans="1:24" x14ac:dyDescent="0.2">
      <c r="A22" s="8" t="s">
        <v>46</v>
      </c>
      <c r="B22" s="4" t="s">
        <v>47</v>
      </c>
      <c r="C22" s="5">
        <v>45829</v>
      </c>
      <c r="D22" s="7">
        <v>260496.25025000001</v>
      </c>
      <c r="E22" s="7">
        <v>244.04605000000001</v>
      </c>
      <c r="F22" s="5">
        <v>3268</v>
      </c>
      <c r="G22" s="5">
        <v>45924</v>
      </c>
      <c r="H22" s="5">
        <v>3259</v>
      </c>
      <c r="I22" s="7">
        <v>4624172.0162699996</v>
      </c>
      <c r="J22" s="7">
        <v>197408.41967999999</v>
      </c>
      <c r="K22" s="5">
        <v>48394</v>
      </c>
      <c r="L22" s="5">
        <v>6</v>
      </c>
      <c r="M22" s="5">
        <v>47676</v>
      </c>
      <c r="N22" s="5">
        <v>5</v>
      </c>
      <c r="O22" s="7">
        <v>4188662.12683</v>
      </c>
      <c r="P22" s="7">
        <v>683.43613000000005</v>
      </c>
      <c r="Q22" s="5">
        <v>52209</v>
      </c>
      <c r="R22" s="7">
        <v>3658385.7409999999</v>
      </c>
      <c r="S22" s="5">
        <v>1863</v>
      </c>
      <c r="T22" s="5">
        <v>52390</v>
      </c>
      <c r="U22" s="7">
        <v>4776947.3731300002</v>
      </c>
      <c r="V22" s="5">
        <v>48244</v>
      </c>
      <c r="W22" s="7">
        <v>4335745.2181599997</v>
      </c>
      <c r="X22" s="7">
        <v>4279622.3749200003</v>
      </c>
    </row>
    <row r="23" spans="1:24" x14ac:dyDescent="0.2">
      <c r="A23" s="8" t="s">
        <v>48</v>
      </c>
      <c r="B23" s="4" t="s">
        <v>49</v>
      </c>
      <c r="C23" s="5">
        <v>24564</v>
      </c>
      <c r="D23" s="7">
        <v>1946880.2167799999</v>
      </c>
      <c r="E23" s="7"/>
      <c r="F23" s="5">
        <v>335</v>
      </c>
      <c r="G23" s="5">
        <v>31042</v>
      </c>
      <c r="H23" s="5">
        <v>786</v>
      </c>
      <c r="I23" s="7">
        <v>2553383.3661799999</v>
      </c>
      <c r="J23" s="7">
        <v>42638.08193</v>
      </c>
      <c r="K23" s="5">
        <v>26537</v>
      </c>
      <c r="L23" s="5"/>
      <c r="M23" s="5">
        <v>28785</v>
      </c>
      <c r="N23" s="5"/>
      <c r="O23" s="7">
        <v>2529130.97211</v>
      </c>
      <c r="P23" s="7"/>
      <c r="Q23" s="5">
        <v>22964</v>
      </c>
      <c r="R23" s="7">
        <v>1626656.50535</v>
      </c>
      <c r="S23" s="5">
        <v>265</v>
      </c>
      <c r="T23" s="5">
        <v>25640</v>
      </c>
      <c r="U23" s="7">
        <v>2348151.1859900001</v>
      </c>
      <c r="V23" s="5">
        <v>29426</v>
      </c>
      <c r="W23" s="7">
        <v>2663758.25924</v>
      </c>
      <c r="X23" s="7">
        <v>2686885.0896899998</v>
      </c>
    </row>
    <row r="24" spans="1:24" x14ac:dyDescent="0.2">
      <c r="A24" s="8" t="s">
        <v>82</v>
      </c>
      <c r="B24" s="4" t="s">
        <v>83</v>
      </c>
      <c r="C24" s="5">
        <v>21418</v>
      </c>
      <c r="D24" s="7">
        <v>2329251.7980399998</v>
      </c>
      <c r="E24" s="7"/>
      <c r="F24" s="5">
        <v>1771</v>
      </c>
      <c r="G24" s="5">
        <v>19319</v>
      </c>
      <c r="H24" s="5">
        <v>2188</v>
      </c>
      <c r="I24" s="7">
        <v>2343308.5605700002</v>
      </c>
      <c r="J24" s="7">
        <v>99772.068379999997</v>
      </c>
      <c r="K24" s="5">
        <v>25647</v>
      </c>
      <c r="L24" s="5"/>
      <c r="M24" s="5">
        <v>21039</v>
      </c>
      <c r="N24" s="5">
        <v>5</v>
      </c>
      <c r="O24" s="7">
        <v>2258818.0820800001</v>
      </c>
      <c r="P24" s="7">
        <v>889.73509999999999</v>
      </c>
      <c r="Q24" s="5">
        <v>19773</v>
      </c>
      <c r="R24" s="7">
        <v>1422532.53654</v>
      </c>
      <c r="S24" s="5">
        <v>996</v>
      </c>
      <c r="T24" s="5">
        <v>20024</v>
      </c>
      <c r="U24" s="7">
        <v>1816410.88531</v>
      </c>
      <c r="V24" s="5">
        <v>20739</v>
      </c>
      <c r="W24" s="7">
        <v>1883529.4392500001</v>
      </c>
      <c r="X24" s="7">
        <v>1834368.6504800001</v>
      </c>
    </row>
    <row r="25" spans="1:24" x14ac:dyDescent="0.2">
      <c r="A25" s="8" t="s">
        <v>50</v>
      </c>
      <c r="B25" s="4" t="s">
        <v>51</v>
      </c>
      <c r="C25" s="5">
        <v>21</v>
      </c>
      <c r="D25" s="7">
        <v>2290.9052900000002</v>
      </c>
      <c r="E25" s="7"/>
      <c r="F25" s="5">
        <v>5</v>
      </c>
      <c r="G25" s="5">
        <v>278</v>
      </c>
      <c r="H25" s="5">
        <v>108</v>
      </c>
      <c r="I25" s="7">
        <v>18865.333289999999</v>
      </c>
      <c r="J25" s="7">
        <v>7393.7087499999998</v>
      </c>
      <c r="K25" s="5">
        <v>366</v>
      </c>
      <c r="L25" s="5">
        <v>20</v>
      </c>
      <c r="M25" s="5">
        <v>366</v>
      </c>
      <c r="N25" s="5">
        <v>20</v>
      </c>
      <c r="O25" s="7">
        <v>4870.3197</v>
      </c>
      <c r="P25" s="7">
        <v>295.46805000000001</v>
      </c>
      <c r="Q25" s="5">
        <v>14</v>
      </c>
      <c r="R25" s="7">
        <v>1573.9872399999999</v>
      </c>
      <c r="S25" s="5">
        <v>7</v>
      </c>
      <c r="T25" s="5">
        <v>55</v>
      </c>
      <c r="U25" s="7">
        <v>6177.1137600000002</v>
      </c>
      <c r="V25" s="5">
        <v>55</v>
      </c>
      <c r="W25" s="7">
        <v>6177.1137600000002</v>
      </c>
      <c r="X25" s="7">
        <v>1304.01277</v>
      </c>
    </row>
    <row r="26" spans="1:24" x14ac:dyDescent="0.2">
      <c r="A26" s="8" t="s">
        <v>52</v>
      </c>
      <c r="B26" s="4" t="s">
        <v>53</v>
      </c>
      <c r="C26" s="5">
        <v>7063</v>
      </c>
      <c r="D26" s="7">
        <v>649492.44224999996</v>
      </c>
      <c r="E26" s="7"/>
      <c r="F26" s="5">
        <v>51</v>
      </c>
      <c r="G26" s="5">
        <v>6117</v>
      </c>
      <c r="H26" s="5"/>
      <c r="I26" s="7">
        <v>553755.36274000001</v>
      </c>
      <c r="J26" s="7"/>
      <c r="K26" s="5">
        <v>6390</v>
      </c>
      <c r="L26" s="5">
        <v>5</v>
      </c>
      <c r="M26" s="5">
        <v>5325</v>
      </c>
      <c r="N26" s="5">
        <v>2</v>
      </c>
      <c r="O26" s="7">
        <v>456452.96473000001</v>
      </c>
      <c r="P26" s="7">
        <v>159.48254</v>
      </c>
      <c r="Q26" s="5">
        <v>7139</v>
      </c>
      <c r="R26" s="7">
        <v>639464.14058999997</v>
      </c>
      <c r="S26" s="5">
        <v>583</v>
      </c>
      <c r="T26" s="5">
        <v>5952</v>
      </c>
      <c r="U26" s="7">
        <v>530885.16504999995</v>
      </c>
      <c r="V26" s="5">
        <v>5952</v>
      </c>
      <c r="W26" s="7">
        <v>530885.16504999995</v>
      </c>
      <c r="X26" s="7">
        <v>530885.16504999995</v>
      </c>
    </row>
    <row r="27" spans="1:24" x14ac:dyDescent="0.2">
      <c r="A27" s="8" t="s">
        <v>54</v>
      </c>
      <c r="B27" s="4" t="s">
        <v>55</v>
      </c>
      <c r="C27" s="5">
        <v>18574</v>
      </c>
      <c r="D27" s="7">
        <v>1778996.18291</v>
      </c>
      <c r="E27" s="7">
        <v>1109.3</v>
      </c>
      <c r="F27" s="5">
        <v>1226</v>
      </c>
      <c r="G27" s="5">
        <v>16493</v>
      </c>
      <c r="H27" s="5">
        <v>298</v>
      </c>
      <c r="I27" s="7">
        <v>1507167.6786199999</v>
      </c>
      <c r="J27" s="7">
        <v>24442.706470000001</v>
      </c>
      <c r="K27" s="5"/>
      <c r="L27" s="5"/>
      <c r="M27" s="5"/>
      <c r="N27" s="5"/>
      <c r="O27" s="7">
        <v>1548120.52728</v>
      </c>
      <c r="P27" s="7">
        <v>79.099999999999994</v>
      </c>
      <c r="Q27" s="5">
        <v>19818</v>
      </c>
      <c r="R27" s="7">
        <v>1541312.9398699999</v>
      </c>
      <c r="S27" s="5"/>
      <c r="T27" s="5">
        <v>19318</v>
      </c>
      <c r="U27" s="7">
        <v>1727829.49498</v>
      </c>
      <c r="V27" s="5">
        <v>19452</v>
      </c>
      <c r="W27" s="7">
        <v>1701222.2194600001</v>
      </c>
      <c r="X27" s="7">
        <v>1718510.04424</v>
      </c>
    </row>
    <row r="28" spans="1:24" x14ac:dyDescent="0.2">
      <c r="A28" s="8" t="s">
        <v>56</v>
      </c>
      <c r="B28" s="4" t="s">
        <v>57</v>
      </c>
      <c r="C28" s="5">
        <v>2297</v>
      </c>
      <c r="D28" s="7">
        <v>255344.88299000001</v>
      </c>
      <c r="E28" s="7"/>
      <c r="F28" s="5">
        <v>217</v>
      </c>
      <c r="G28" s="5">
        <v>1885</v>
      </c>
      <c r="H28" s="5">
        <v>200</v>
      </c>
      <c r="I28" s="7">
        <v>169763.53618</v>
      </c>
      <c r="J28" s="7">
        <v>20204.15683</v>
      </c>
      <c r="K28" s="5">
        <v>2050</v>
      </c>
      <c r="L28" s="5"/>
      <c r="M28" s="5">
        <v>2043</v>
      </c>
      <c r="N28" s="5"/>
      <c r="O28" s="7">
        <v>194122.11532000001</v>
      </c>
      <c r="P28" s="7"/>
      <c r="Q28" s="5">
        <v>1775</v>
      </c>
      <c r="R28" s="7">
        <v>127637.44779000001</v>
      </c>
      <c r="S28" s="5">
        <v>9</v>
      </c>
      <c r="T28" s="5">
        <v>1657</v>
      </c>
      <c r="U28" s="7">
        <v>170224.87883</v>
      </c>
      <c r="V28" s="5">
        <v>1870</v>
      </c>
      <c r="W28" s="7">
        <v>174298.53122</v>
      </c>
      <c r="X28" s="7">
        <v>174298.53122</v>
      </c>
    </row>
    <row r="29" spans="1:24" x14ac:dyDescent="0.2">
      <c r="A29" s="8" t="s">
        <v>58</v>
      </c>
      <c r="B29" s="4" t="s">
        <v>59</v>
      </c>
      <c r="C29" s="5">
        <v>6620</v>
      </c>
      <c r="D29" s="7">
        <v>795227.26930000004</v>
      </c>
      <c r="E29" s="7">
        <v>3591.9707800000001</v>
      </c>
      <c r="F29" s="5">
        <v>464</v>
      </c>
      <c r="G29" s="5">
        <v>6022</v>
      </c>
      <c r="H29" s="5">
        <v>377</v>
      </c>
      <c r="I29" s="7">
        <v>854564.81594999996</v>
      </c>
      <c r="J29" s="7">
        <v>49103.535839999997</v>
      </c>
      <c r="K29" s="5">
        <v>3605</v>
      </c>
      <c r="L29" s="5"/>
      <c r="M29" s="5">
        <v>6595</v>
      </c>
      <c r="N29" s="5">
        <v>11</v>
      </c>
      <c r="O29" s="7">
        <v>784967.26274999999</v>
      </c>
      <c r="P29" s="7">
        <v>1597.2613799999999</v>
      </c>
      <c r="Q29" s="5">
        <v>12623</v>
      </c>
      <c r="R29" s="7">
        <v>915455.56876000005</v>
      </c>
      <c r="S29" s="5">
        <v>6</v>
      </c>
      <c r="T29" s="5">
        <v>10099</v>
      </c>
      <c r="U29" s="7">
        <v>921763.83015000005</v>
      </c>
      <c r="V29" s="5">
        <v>10099</v>
      </c>
      <c r="W29" s="7">
        <v>921763.83015000005</v>
      </c>
      <c r="X29" s="7">
        <v>884422.88757000002</v>
      </c>
    </row>
    <row r="30" spans="1:24" x14ac:dyDescent="0.2">
      <c r="A30" s="8" t="s">
        <v>60</v>
      </c>
      <c r="B30" s="4" t="s">
        <v>61</v>
      </c>
      <c r="C30" s="5">
        <v>157794</v>
      </c>
      <c r="D30" s="7">
        <v>14802185.49612</v>
      </c>
      <c r="E30" s="7">
        <v>37849.039550000001</v>
      </c>
      <c r="F30" s="5">
        <v>4748</v>
      </c>
      <c r="G30" s="5">
        <v>167042</v>
      </c>
      <c r="H30" s="5">
        <v>11997</v>
      </c>
      <c r="I30" s="7">
        <v>18376906.126820002</v>
      </c>
      <c r="J30" s="7">
        <v>916128.67486000003</v>
      </c>
      <c r="K30" s="5">
        <v>163597</v>
      </c>
      <c r="L30" s="5">
        <v>99</v>
      </c>
      <c r="M30" s="5">
        <v>163597</v>
      </c>
      <c r="N30" s="5">
        <v>99</v>
      </c>
      <c r="O30" s="7">
        <v>18087350.788260002</v>
      </c>
      <c r="P30" s="7">
        <v>24226.063409999999</v>
      </c>
      <c r="Q30" s="5">
        <v>136915</v>
      </c>
      <c r="R30" s="7">
        <v>9544269.5673699994</v>
      </c>
      <c r="S30" s="5">
        <v>636</v>
      </c>
      <c r="T30" s="5">
        <v>150985</v>
      </c>
      <c r="U30" s="7">
        <v>13786242.23519</v>
      </c>
      <c r="V30" s="5">
        <v>148128</v>
      </c>
      <c r="W30" s="7">
        <v>13410486.198659999</v>
      </c>
      <c r="X30" s="7">
        <v>13522002.294020001</v>
      </c>
    </row>
    <row r="31" spans="1:24" x14ac:dyDescent="0.2">
      <c r="A31" s="8" t="s">
        <v>62</v>
      </c>
      <c r="B31" s="4" t="s">
        <v>63</v>
      </c>
      <c r="C31" s="5">
        <v>3796</v>
      </c>
      <c r="D31" s="7">
        <v>321874.55035999999</v>
      </c>
      <c r="E31" s="7"/>
      <c r="F31" s="5">
        <v>767</v>
      </c>
      <c r="G31" s="5">
        <v>3743</v>
      </c>
      <c r="H31" s="5"/>
      <c r="I31" s="7">
        <v>343270.68466000003</v>
      </c>
      <c r="J31" s="7"/>
      <c r="K31" s="5">
        <v>4340</v>
      </c>
      <c r="L31" s="5"/>
      <c r="M31" s="5">
        <v>4064</v>
      </c>
      <c r="N31" s="5"/>
      <c r="O31" s="7">
        <v>407132.62517999997</v>
      </c>
      <c r="P31" s="7"/>
      <c r="Q31" s="5">
        <v>4903</v>
      </c>
      <c r="R31" s="7">
        <v>351636.39799999999</v>
      </c>
      <c r="S31" s="5">
        <v>131</v>
      </c>
      <c r="T31" s="5">
        <v>4982</v>
      </c>
      <c r="U31" s="7">
        <v>455026.05846999999</v>
      </c>
      <c r="V31" s="5">
        <v>4900</v>
      </c>
      <c r="W31" s="7">
        <v>455026.05846999999</v>
      </c>
      <c r="X31" s="7">
        <v>459150.55141999997</v>
      </c>
    </row>
    <row r="32" spans="1:24" x14ac:dyDescent="0.2">
      <c r="A32" s="8" t="s">
        <v>64</v>
      </c>
      <c r="B32" s="4" t="s">
        <v>65</v>
      </c>
      <c r="C32" s="5">
        <v>4365</v>
      </c>
      <c r="D32" s="7">
        <v>315536.52252</v>
      </c>
      <c r="E32" s="7"/>
      <c r="F32" s="5">
        <v>216</v>
      </c>
      <c r="G32" s="5">
        <v>3766</v>
      </c>
      <c r="H32" s="5">
        <v>170</v>
      </c>
      <c r="I32" s="7">
        <v>298007.07553999999</v>
      </c>
      <c r="J32" s="7">
        <v>19052.658240000001</v>
      </c>
      <c r="K32" s="5">
        <v>3064</v>
      </c>
      <c r="L32" s="5"/>
      <c r="M32" s="5">
        <v>2853</v>
      </c>
      <c r="N32" s="5"/>
      <c r="O32" s="7">
        <v>242012.24917</v>
      </c>
      <c r="P32" s="7"/>
      <c r="Q32" s="5">
        <v>4264</v>
      </c>
      <c r="R32" s="7">
        <v>307760.24565</v>
      </c>
      <c r="S32" s="5">
        <v>371</v>
      </c>
      <c r="T32" s="5">
        <v>4273</v>
      </c>
      <c r="U32" s="7">
        <v>343701.52584999998</v>
      </c>
      <c r="V32" s="5">
        <v>3713</v>
      </c>
      <c r="W32" s="7">
        <v>344160.27321000001</v>
      </c>
      <c r="X32" s="7">
        <v>285872.41107999999</v>
      </c>
    </row>
    <row r="33" spans="1:24" x14ac:dyDescent="0.2">
      <c r="A33" s="8" t="s">
        <v>66</v>
      </c>
      <c r="B33" s="4" t="s">
        <v>67</v>
      </c>
      <c r="C33" s="5">
        <v>20420</v>
      </c>
      <c r="D33" s="7">
        <v>1788933.7404</v>
      </c>
      <c r="E33" s="7">
        <v>4031.6640900000002</v>
      </c>
      <c r="F33" s="5">
        <v>1297</v>
      </c>
      <c r="G33" s="5">
        <v>18673</v>
      </c>
      <c r="H33" s="5"/>
      <c r="I33" s="7">
        <v>1711706.3111</v>
      </c>
      <c r="J33" s="7"/>
      <c r="K33" s="5">
        <v>18954</v>
      </c>
      <c r="L33" s="5">
        <v>30</v>
      </c>
      <c r="M33" s="5">
        <v>18408</v>
      </c>
      <c r="N33" s="5">
        <v>30</v>
      </c>
      <c r="O33" s="7">
        <v>1621549.6438200001</v>
      </c>
      <c r="P33" s="7">
        <v>3893.37862</v>
      </c>
      <c r="Q33" s="5">
        <v>23950</v>
      </c>
      <c r="R33" s="7">
        <v>1805810.4738</v>
      </c>
      <c r="S33" s="5">
        <v>4690</v>
      </c>
      <c r="T33" s="5">
        <v>19389</v>
      </c>
      <c r="U33" s="7">
        <v>1734628.83051</v>
      </c>
      <c r="V33" s="5">
        <v>19389</v>
      </c>
      <c r="W33" s="7">
        <v>1730926.4439699999</v>
      </c>
      <c r="X33" s="7">
        <v>1694949.5816800001</v>
      </c>
    </row>
    <row r="34" spans="1:24" x14ac:dyDescent="0.2">
      <c r="A34" s="8" t="s">
        <v>78</v>
      </c>
      <c r="B34" s="4" t="s">
        <v>79</v>
      </c>
      <c r="C34" s="5">
        <v>588</v>
      </c>
      <c r="D34" s="7">
        <v>52566.974999999999</v>
      </c>
      <c r="E34" s="7"/>
      <c r="F34" s="5">
        <v>13</v>
      </c>
      <c r="G34" s="5">
        <v>548</v>
      </c>
      <c r="H34" s="5">
        <v>25</v>
      </c>
      <c r="I34" s="7">
        <v>52583.745920000001</v>
      </c>
      <c r="J34" s="7">
        <v>2242.6168400000001</v>
      </c>
      <c r="K34" s="5">
        <v>445</v>
      </c>
      <c r="L34" s="5"/>
      <c r="M34" s="5">
        <v>517</v>
      </c>
      <c r="N34" s="5"/>
      <c r="O34" s="7">
        <v>47373.408069999998</v>
      </c>
      <c r="P34" s="7"/>
      <c r="Q34" s="5">
        <v>800</v>
      </c>
      <c r="R34" s="7">
        <v>51668.790999999997</v>
      </c>
      <c r="S34" s="5"/>
      <c r="T34" s="5">
        <v>897</v>
      </c>
      <c r="U34" s="7">
        <v>113683.62392</v>
      </c>
      <c r="V34" s="5">
        <v>871</v>
      </c>
      <c r="W34" s="7">
        <v>70480.892670000001</v>
      </c>
      <c r="X34" s="7">
        <v>109771.07432</v>
      </c>
    </row>
    <row r="35" spans="1:24" x14ac:dyDescent="0.2">
      <c r="A35" s="8" t="s">
        <v>96</v>
      </c>
      <c r="B35" s="4" t="s">
        <v>97</v>
      </c>
      <c r="C35" s="5">
        <v>3720</v>
      </c>
      <c r="D35" s="7">
        <v>360940.07047999999</v>
      </c>
      <c r="E35" s="7">
        <v>357126.73348</v>
      </c>
      <c r="F35" s="5">
        <v>127</v>
      </c>
      <c r="G35" s="5">
        <v>3559</v>
      </c>
      <c r="H35" s="5"/>
      <c r="I35" s="7">
        <v>343341.44565000001</v>
      </c>
      <c r="J35" s="7"/>
      <c r="K35" s="5">
        <v>2525</v>
      </c>
      <c r="L35" s="5"/>
      <c r="M35" s="5">
        <v>3544</v>
      </c>
      <c r="N35" s="5"/>
      <c r="O35" s="7">
        <v>236741.69951999999</v>
      </c>
      <c r="P35" s="7"/>
      <c r="Q35" s="5">
        <v>4304</v>
      </c>
      <c r="R35" s="7">
        <v>324212.95841999998</v>
      </c>
      <c r="S35" s="5">
        <v>588</v>
      </c>
      <c r="T35" s="5">
        <v>3753</v>
      </c>
      <c r="U35" s="7">
        <v>364764.23071999999</v>
      </c>
      <c r="V35" s="5">
        <v>3753</v>
      </c>
      <c r="W35" s="7">
        <v>364764.23071999999</v>
      </c>
      <c r="X35" s="7">
        <v>311294.56769</v>
      </c>
    </row>
    <row r="36" spans="1:24" x14ac:dyDescent="0.2">
      <c r="A36" s="8" t="s">
        <v>68</v>
      </c>
      <c r="B36" s="4" t="s">
        <v>69</v>
      </c>
      <c r="C36" s="5">
        <v>45278</v>
      </c>
      <c r="D36" s="7">
        <v>4565714.98355</v>
      </c>
      <c r="E36" s="7"/>
      <c r="F36" s="5">
        <v>1121</v>
      </c>
      <c r="G36" s="5">
        <v>44221</v>
      </c>
      <c r="H36" s="5"/>
      <c r="I36" s="7">
        <v>4350358.94068</v>
      </c>
      <c r="J36" s="7"/>
      <c r="K36" s="5">
        <v>40746</v>
      </c>
      <c r="L36" s="5"/>
      <c r="M36" s="5">
        <v>40746</v>
      </c>
      <c r="N36" s="5">
        <v>25</v>
      </c>
      <c r="O36" s="7">
        <v>3419944.7236000001</v>
      </c>
      <c r="P36" s="7">
        <v>4317.1536900000001</v>
      </c>
      <c r="Q36" s="5">
        <v>52976</v>
      </c>
      <c r="R36" s="7">
        <v>5035362.8591200002</v>
      </c>
      <c r="S36" s="5"/>
      <c r="T36" s="5">
        <v>48232</v>
      </c>
      <c r="U36" s="7">
        <v>4120662.8398699998</v>
      </c>
      <c r="V36" s="5">
        <v>45579</v>
      </c>
      <c r="W36" s="7">
        <v>4000338.94814</v>
      </c>
      <c r="X36" s="7">
        <v>4199357.6998699997</v>
      </c>
    </row>
    <row r="37" spans="1:24" x14ac:dyDescent="0.2">
      <c r="A37" s="8" t="s">
        <v>70</v>
      </c>
      <c r="B37" s="4" t="s">
        <v>71</v>
      </c>
      <c r="C37" s="5">
        <v>85</v>
      </c>
      <c r="D37" s="7">
        <v>16157.017309999999</v>
      </c>
      <c r="E37" s="7"/>
      <c r="F37" s="5"/>
      <c r="G37" s="5">
        <v>85</v>
      </c>
      <c r="H37" s="5">
        <v>19</v>
      </c>
      <c r="I37" s="7">
        <v>15022.234560000001</v>
      </c>
      <c r="J37" s="7">
        <v>1407.92058</v>
      </c>
      <c r="K37" s="5">
        <v>86</v>
      </c>
      <c r="L37" s="5"/>
      <c r="M37" s="5">
        <v>80</v>
      </c>
      <c r="N37" s="5"/>
      <c r="O37" s="7">
        <v>11960.18514</v>
      </c>
      <c r="P37" s="7"/>
      <c r="Q37" s="5">
        <v>80</v>
      </c>
      <c r="R37" s="7">
        <v>6968.9229800000003</v>
      </c>
      <c r="S37" s="5"/>
      <c r="T37" s="5">
        <v>68</v>
      </c>
      <c r="U37" s="7">
        <v>5874.9908599999999</v>
      </c>
      <c r="V37" s="5">
        <v>68</v>
      </c>
      <c r="W37" s="7">
        <v>6060.8908600000004</v>
      </c>
      <c r="X37" s="7">
        <v>6098.67886</v>
      </c>
    </row>
    <row r="38" spans="1:24" x14ac:dyDescent="0.2">
      <c r="A38" s="8" t="s">
        <v>84</v>
      </c>
      <c r="B38" s="4" t="s">
        <v>85</v>
      </c>
      <c r="C38" s="5">
        <v>60</v>
      </c>
      <c r="D38" s="7">
        <v>3610</v>
      </c>
      <c r="E38" s="7"/>
      <c r="F38" s="5"/>
      <c r="G38" s="5">
        <v>58</v>
      </c>
      <c r="H38" s="5">
        <v>2</v>
      </c>
      <c r="I38" s="7">
        <v>3808.8986</v>
      </c>
      <c r="J38" s="7">
        <v>27.3</v>
      </c>
      <c r="K38" s="5">
        <v>58</v>
      </c>
      <c r="L38" s="5"/>
      <c r="M38" s="5">
        <v>41</v>
      </c>
      <c r="N38" s="5"/>
      <c r="O38" s="7">
        <v>3488.82872</v>
      </c>
      <c r="P38" s="7"/>
      <c r="Q38" s="5">
        <v>101</v>
      </c>
      <c r="R38" s="7">
        <v>6780.1746800000001</v>
      </c>
      <c r="S38" s="5"/>
      <c r="T38" s="5">
        <v>112</v>
      </c>
      <c r="U38" s="7">
        <v>10426.938550000001</v>
      </c>
      <c r="V38" s="5">
        <v>112</v>
      </c>
      <c r="W38" s="7">
        <v>10426.938550000001</v>
      </c>
      <c r="X38" s="7">
        <v>9909.8050500000008</v>
      </c>
    </row>
    <row r="39" spans="1:24" x14ac:dyDescent="0.2">
      <c r="A39" s="8" t="s">
        <v>72</v>
      </c>
      <c r="B39" s="4" t="s">
        <v>73</v>
      </c>
      <c r="C39" s="5">
        <v>16</v>
      </c>
      <c r="D39" s="7">
        <v>1115</v>
      </c>
      <c r="E39" s="7"/>
      <c r="F39" s="5"/>
      <c r="G39" s="5">
        <v>15</v>
      </c>
      <c r="H39" s="5">
        <v>4</v>
      </c>
      <c r="I39" s="7">
        <v>1489.3575900000001</v>
      </c>
      <c r="J39" s="7">
        <v>136.86930000000001</v>
      </c>
      <c r="K39" s="5">
        <v>19</v>
      </c>
      <c r="L39" s="5"/>
      <c r="M39" s="5">
        <v>14</v>
      </c>
      <c r="N39" s="5"/>
      <c r="O39" s="7">
        <v>1825.6658399999999</v>
      </c>
      <c r="P39" s="7"/>
      <c r="Q39" s="5">
        <v>52</v>
      </c>
      <c r="R39" s="7">
        <v>3138.5800300000001</v>
      </c>
      <c r="S39" s="5"/>
      <c r="T39" s="5">
        <v>51</v>
      </c>
      <c r="U39" s="7">
        <v>5968.6793100000004</v>
      </c>
      <c r="V39" s="5">
        <v>48</v>
      </c>
      <c r="W39" s="7">
        <v>5736.6981500000002</v>
      </c>
      <c r="X39" s="7">
        <v>5849.8691500000004</v>
      </c>
    </row>
    <row r="40" spans="1:24" x14ac:dyDescent="0.2">
      <c r="A40" s="8" t="s">
        <v>74</v>
      </c>
      <c r="B40" s="4" t="s">
        <v>75</v>
      </c>
      <c r="C40" s="5">
        <v>3625</v>
      </c>
      <c r="D40" s="7">
        <v>225081.02244999999</v>
      </c>
      <c r="E40" s="7">
        <v>960.1</v>
      </c>
      <c r="F40" s="5">
        <v>408</v>
      </c>
      <c r="G40" s="5">
        <v>3054</v>
      </c>
      <c r="H40" s="5">
        <v>69</v>
      </c>
      <c r="I40" s="7">
        <v>222287.01814999999</v>
      </c>
      <c r="J40" s="7">
        <v>5782.1479099999997</v>
      </c>
      <c r="K40" s="5">
        <v>3126</v>
      </c>
      <c r="L40" s="5">
        <v>2</v>
      </c>
      <c r="M40" s="5">
        <v>3258</v>
      </c>
      <c r="N40" s="5">
        <v>8</v>
      </c>
      <c r="O40" s="7">
        <v>252472.39621000001</v>
      </c>
      <c r="P40" s="7"/>
      <c r="Q40" s="5">
        <v>5646</v>
      </c>
      <c r="R40" s="7">
        <v>462476.30478000001</v>
      </c>
      <c r="S40" s="5">
        <v>895</v>
      </c>
      <c r="T40" s="5">
        <v>6331</v>
      </c>
      <c r="U40" s="7">
        <v>648290.29773999995</v>
      </c>
      <c r="V40" s="5">
        <v>5224</v>
      </c>
      <c r="W40" s="7">
        <v>544697.11780999997</v>
      </c>
      <c r="X40" s="7">
        <v>569132.92313000001</v>
      </c>
    </row>
    <row r="41" spans="1:24" x14ac:dyDescent="0.2">
      <c r="A41" s="8" t="s">
        <v>76</v>
      </c>
      <c r="B41" s="4" t="s">
        <v>77</v>
      </c>
      <c r="C41" s="5">
        <v>40670</v>
      </c>
      <c r="D41" s="7">
        <v>3831494.7999</v>
      </c>
      <c r="E41" s="7"/>
      <c r="F41" s="5">
        <v>7125</v>
      </c>
      <c r="G41" s="5">
        <v>32364</v>
      </c>
      <c r="H41" s="5"/>
      <c r="I41" s="7">
        <v>2572847.3077400001</v>
      </c>
      <c r="J41" s="7"/>
      <c r="K41" s="5">
        <v>29545</v>
      </c>
      <c r="L41" s="5"/>
      <c r="M41" s="5">
        <v>27628</v>
      </c>
      <c r="N41" s="5"/>
      <c r="O41" s="7">
        <v>2585710.3629200002</v>
      </c>
      <c r="P41" s="7"/>
      <c r="Q41" s="5">
        <v>25007</v>
      </c>
      <c r="R41" s="7">
        <v>1837340.92579</v>
      </c>
      <c r="S41" s="5">
        <v>966</v>
      </c>
      <c r="T41" s="5">
        <v>22154</v>
      </c>
      <c r="U41" s="7">
        <v>1985767.8306199999</v>
      </c>
      <c r="V41" s="5">
        <v>22154</v>
      </c>
      <c r="W41" s="7">
        <v>1985767.8306199999</v>
      </c>
      <c r="X41" s="7">
        <v>1985767.8306199999</v>
      </c>
    </row>
    <row r="42" spans="1:24" s="13" customFormat="1" x14ac:dyDescent="0.2">
      <c r="A42" s="9" t="s">
        <v>86</v>
      </c>
      <c r="B42" s="10" t="s">
        <v>87</v>
      </c>
      <c r="C42" s="11">
        <v>107</v>
      </c>
      <c r="D42" s="12">
        <v>9953.152</v>
      </c>
      <c r="E42" s="12"/>
      <c r="F42" s="11">
        <v>3</v>
      </c>
      <c r="G42" s="11">
        <v>87</v>
      </c>
      <c r="H42" s="11"/>
      <c r="I42" s="12">
        <v>9147.5</v>
      </c>
      <c r="J42" s="12"/>
      <c r="K42" s="11">
        <v>48</v>
      </c>
      <c r="L42" s="11"/>
      <c r="M42" s="11">
        <v>8</v>
      </c>
      <c r="N42" s="11"/>
      <c r="O42" s="12">
        <v>375.66712000000001</v>
      </c>
      <c r="P42" s="12"/>
      <c r="Q42" s="11">
        <v>97</v>
      </c>
      <c r="R42" s="12">
        <v>7171.8721800000003</v>
      </c>
      <c r="S42" s="11"/>
      <c r="T42" s="11">
        <v>45</v>
      </c>
      <c r="U42" s="12">
        <v>4541.3445000000002</v>
      </c>
      <c r="V42" s="11">
        <v>19</v>
      </c>
      <c r="W42" s="12">
        <v>2379.2973900000002</v>
      </c>
      <c r="X42" s="12">
        <v>2379.2973900000002</v>
      </c>
    </row>
    <row r="43" spans="1:24" ht="51" customHeight="1" x14ac:dyDescent="0.2">
      <c r="A43" s="17" t="s">
        <v>100</v>
      </c>
      <c r="B43" s="17"/>
    </row>
  </sheetData>
  <mergeCells count="25">
    <mergeCell ref="X5:X6"/>
    <mergeCell ref="Q4:X4"/>
    <mergeCell ref="D5:E5"/>
    <mergeCell ref="C5:C6"/>
    <mergeCell ref="F5:F6"/>
    <mergeCell ref="G5:G6"/>
    <mergeCell ref="I5:I6"/>
    <mergeCell ref="K5:L5"/>
    <mergeCell ref="M5:N5"/>
    <mergeCell ref="O5:P5"/>
    <mergeCell ref="Q5:Q6"/>
    <mergeCell ref="R5:R6"/>
    <mergeCell ref="S5:S6"/>
    <mergeCell ref="T5:T6"/>
    <mergeCell ref="U5:U6"/>
    <mergeCell ref="V5:V6"/>
    <mergeCell ref="A43:B43"/>
    <mergeCell ref="A1:B1"/>
    <mergeCell ref="W5:W6"/>
    <mergeCell ref="A7:B7"/>
    <mergeCell ref="C4:P4"/>
    <mergeCell ref="B4:B6"/>
    <mergeCell ref="A4:A6"/>
    <mergeCell ref="H5:H6"/>
    <mergeCell ref="J5:J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2021-04-07T11:30:03Z</dcterms:created>
  <dcterms:modified xsi:type="dcterms:W3CDTF">2025-11-06T14:07:24Z</dcterms:modified>
</cp:coreProperties>
</file>