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2023-2\02_чистая версия=портал\2023-1. Статистические данные за 1пол. 2023 года\"/>
    </mc:Choice>
  </mc:AlternateContent>
  <bookViews>
    <workbookView xWindow="0" yWindow="0" windowWidth="28800" windowHeight="12435" tabRatio="704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8" l="1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C9" i="18"/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<sst xmlns="http://schemas.openxmlformats.org/spreadsheetml/2006/main" count="332" uniqueCount="135">
  <si>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</si>
  <si>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</si>
  <si>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</si>
  <si>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</si>
  <si>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</si>
  <si>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</si>
  <si>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</si>
  <si>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</si>
  <si>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</si>
  <si>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</si>
  <si>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</si>
  <si>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</si>
  <si>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</si>
  <si>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</si>
  <si>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</si>
  <si>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</si>
  <si>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</si>
  <si>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</si>
  <si>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</si>
  <si>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</si>
  <si>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</si>
  <si>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</si>
  <si>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</si>
  <si>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</si>
  <si>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</si>
  <si>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</si>
  <si>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</si>
  <si>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</si>
  <si>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</si>
  <si>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</si>
  <si>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</si>
  <si>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</si>
  <si>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</si>
  <si>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</si>
  <si>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</si>
  <si>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</si>
  <si>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</si>
  <si>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</si>
  <si>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</si>
  <si>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</si>
  <si>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</si>
  <si>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</si>
  <si>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</si>
  <si>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</si>
  <si>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</si>
  <si>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</si>
  <si>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</si>
  <si>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</si>
  <si>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</si>
  <si>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</si>
  <si>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</si>
  <si>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</si>
  <si>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</si>
  <si>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</si>
  <si>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</si>
  <si>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</si>
  <si>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</si>
  <si>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</si>
  <si>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</si>
  <si>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</si>
  <si>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</si>
  <si>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</si>
  <si>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</si>
  <si>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</si>
  <si>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</si>
  <si>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</si>
  <si>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</si>
  <si>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</si>
  <si>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</si>
  <si>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</si>
  <si>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</si>
  <si>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</si>
  <si>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</si>
  <si>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</si>
  <si>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</si>
  <si>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</si>
  <si>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</si>
  <si>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</si>
  <si>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</si>
  <si>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</si>
  <si>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</si>
  <si>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</si>
  <si>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</si>
  <si>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</si>
  <si>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</si>
  <si>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</si>
  <si>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</si>
  <si>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</si>
  <si>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</si>
  <si>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</si>
  <si>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</si>
  <si>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</si>
  <si>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</si>
  <si>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</si>
  <si>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</si>
  <si>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</si>
  <si>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</si>
  <si>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</si>
  <si>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</si>
  <si>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</si>
  <si>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</si>
  <si>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</si>
  <si>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</si>
  <si>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</si>
  <si>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</si>
  <si>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</si>
  <si>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</si>
  <si>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</si>
  <si>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</si>
  <si>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</si>
  <si>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</si>
  <si>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</si>
  <si>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</si>
  <si>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</si>
  <si>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</si>
  <si>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</si>
  <si>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</si>
  <si>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</si>
  <si>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</si>
  <si>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</si>
  <si>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</si>
  <si>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</si>
  <si>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</si>
  <si>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</si>
  <si>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</si>
  <si>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</si>
  <si>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</si>
  <si>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</si>
  <si>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</si>
  <si>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</si>
  <si>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</si>
  <si>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</si>
  <si>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</si>
  <si>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Дата составления отчета: 08.08.2023</t>
  </si>
  <si>
    <t>Отчетный период: январь-июнь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</si>
</sst>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G4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6" sqref="F16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s="1" customFormat="1" ht="33.75" customHeight="1" x14ac:dyDescent="0.2">
      <c r="A1" s="36" t="s">
        <v>44</v>
      </c>
      <c r="B1" s="37"/>
      <c r="C1" s="23"/>
      <c r="D1" s="23"/>
      <c r="E1" s="23"/>
      <c r="F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</row>
    <row r="2" spans="1:59" ht="15.75" customHeight="1" x14ac:dyDescent="0.2">
      <c r="A2" s="3" t="s">
        <v>133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</row>
    <row r="3" spans="1:59" ht="12" customHeight="1" x14ac:dyDescent="0.2">
      <c r="A3" s="26" t="s">
        <v>134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9" s="5" customFormat="1" ht="48" customHeight="1" x14ac:dyDescent="0.25">
      <c r="A4" s="38" t="s">
        <v>121</v>
      </c>
      <c r="B4" s="34" t="s">
        <v>122</v>
      </c>
      <c r="C4" s="33" t="s">
        <v>36</v>
      </c>
      <c r="D4" s="34"/>
      <c r="E4" s="34"/>
      <c r="F4" s="34"/>
      <c r="G4" s="42" t="s">
        <v>123</v>
      </c>
      <c r="H4" s="34" t="s">
        <v>127</v>
      </c>
      <c r="I4" s="34"/>
      <c r="J4" s="34"/>
      <c r="K4" s="34"/>
      <c r="L4" s="34"/>
      <c r="M4" s="34"/>
      <c r="N4" s="34"/>
      <c r="O4" s="34"/>
      <c r="P4" s="30" t="s">
        <v>41</v>
      </c>
      <c r="Q4" s="33" t="s">
        <v>6</v>
      </c>
      <c r="R4" s="34"/>
      <c r="S4" s="34" t="s">
        <v>31</v>
      </c>
      <c r="T4" s="34"/>
      <c r="U4" s="34"/>
      <c r="V4" s="34"/>
      <c r="W4" s="34" t="s">
        <v>32</v>
      </c>
      <c r="X4" s="34"/>
      <c r="Y4" s="34"/>
      <c r="Z4" s="34" t="s">
        <v>7</v>
      </c>
      <c r="AA4" s="34"/>
      <c r="AB4" s="34" t="s">
        <v>43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 t="s">
        <v>8</v>
      </c>
      <c r="AS4" s="34"/>
      <c r="AT4" s="34"/>
      <c r="AU4" s="34"/>
      <c r="AV4" s="34" t="s">
        <v>39</v>
      </c>
      <c r="AW4" s="34" t="s">
        <v>9</v>
      </c>
      <c r="AX4" s="34"/>
      <c r="AY4" s="34" t="s">
        <v>10</v>
      </c>
      <c r="AZ4" s="34"/>
      <c r="BA4" s="34" t="s">
        <v>11</v>
      </c>
      <c r="BB4" s="34"/>
      <c r="BC4" s="34" t="s">
        <v>12</v>
      </c>
      <c r="BD4" s="30"/>
    </row>
    <row r="5" spans="1:59" s="5" customFormat="1" ht="36" customHeight="1" x14ac:dyDescent="0.25">
      <c r="A5" s="39"/>
      <c r="B5" s="27"/>
      <c r="C5" s="35" t="s">
        <v>124</v>
      </c>
      <c r="D5" s="27" t="s">
        <v>125</v>
      </c>
      <c r="E5" s="27"/>
      <c r="F5" s="27" t="s">
        <v>126</v>
      </c>
      <c r="G5" s="43"/>
      <c r="H5" s="27" t="s">
        <v>37</v>
      </c>
      <c r="I5" s="27"/>
      <c r="J5" s="27"/>
      <c r="K5" s="27"/>
      <c r="L5" s="27" t="s">
        <v>30</v>
      </c>
      <c r="M5" s="27"/>
      <c r="N5" s="27"/>
      <c r="O5" s="27"/>
      <c r="P5" s="31"/>
      <c r="Q5" s="35" t="s">
        <v>37</v>
      </c>
      <c r="R5" s="27" t="s">
        <v>30</v>
      </c>
      <c r="S5" s="27" t="s">
        <v>124</v>
      </c>
      <c r="T5" s="27" t="s">
        <v>125</v>
      </c>
      <c r="U5" s="27"/>
      <c r="V5" s="27" t="s">
        <v>126</v>
      </c>
      <c r="W5" s="27" t="s">
        <v>16</v>
      </c>
      <c r="X5" s="27" t="s">
        <v>17</v>
      </c>
      <c r="Y5" s="27"/>
      <c r="Z5" s="27" t="s">
        <v>128</v>
      </c>
      <c r="AA5" s="27" t="s">
        <v>38</v>
      </c>
      <c r="AB5" s="27" t="s">
        <v>18</v>
      </c>
      <c r="AC5" s="27"/>
      <c r="AD5" s="27"/>
      <c r="AE5" s="27"/>
      <c r="AF5" s="27"/>
      <c r="AG5" s="27"/>
      <c r="AH5" s="27"/>
      <c r="AI5" s="27"/>
      <c r="AJ5" s="27" t="s">
        <v>19</v>
      </c>
      <c r="AK5" s="27"/>
      <c r="AL5" s="27"/>
      <c r="AM5" s="27"/>
      <c r="AN5" s="27"/>
      <c r="AO5" s="27"/>
      <c r="AP5" s="27"/>
      <c r="AQ5" s="27"/>
      <c r="AR5" s="27" t="s">
        <v>20</v>
      </c>
      <c r="AS5" s="27"/>
      <c r="AT5" s="27" t="s">
        <v>21</v>
      </c>
      <c r="AU5" s="27"/>
      <c r="AV5" s="27"/>
      <c r="AW5" s="27" t="s">
        <v>129</v>
      </c>
      <c r="AX5" s="27" t="s">
        <v>130</v>
      </c>
      <c r="AY5" s="27" t="s">
        <v>34</v>
      </c>
      <c r="AZ5" s="27" t="s">
        <v>38</v>
      </c>
      <c r="BA5" s="27" t="s">
        <v>34</v>
      </c>
      <c r="BB5" s="27" t="s">
        <v>38</v>
      </c>
      <c r="BC5" s="27" t="s">
        <v>34</v>
      </c>
      <c r="BD5" s="31" t="s">
        <v>38</v>
      </c>
    </row>
    <row r="6" spans="1:59" s="5" customFormat="1" ht="38.25" customHeight="1" x14ac:dyDescent="0.25">
      <c r="A6" s="39"/>
      <c r="B6" s="27"/>
      <c r="C6" s="35"/>
      <c r="D6" s="27" t="s">
        <v>18</v>
      </c>
      <c r="E6" s="27" t="s">
        <v>22</v>
      </c>
      <c r="F6" s="27"/>
      <c r="G6" s="43"/>
      <c r="H6" s="27" t="s">
        <v>124</v>
      </c>
      <c r="I6" s="27" t="s">
        <v>125</v>
      </c>
      <c r="J6" s="27"/>
      <c r="K6" s="27" t="s">
        <v>126</v>
      </c>
      <c r="L6" s="27" t="s">
        <v>124</v>
      </c>
      <c r="M6" s="27" t="s">
        <v>125</v>
      </c>
      <c r="N6" s="27"/>
      <c r="O6" s="27" t="s">
        <v>126</v>
      </c>
      <c r="P6" s="31"/>
      <c r="Q6" s="35"/>
      <c r="R6" s="27"/>
      <c r="S6" s="27"/>
      <c r="T6" s="27" t="s">
        <v>18</v>
      </c>
      <c r="U6" s="27" t="s">
        <v>22</v>
      </c>
      <c r="V6" s="27"/>
      <c r="W6" s="27"/>
      <c r="X6" s="27" t="s">
        <v>23</v>
      </c>
      <c r="Y6" s="27" t="s">
        <v>24</v>
      </c>
      <c r="Z6" s="27"/>
      <c r="AA6" s="27"/>
      <c r="AB6" s="27" t="s">
        <v>34</v>
      </c>
      <c r="AC6" s="27"/>
      <c r="AD6" s="27"/>
      <c r="AE6" s="27"/>
      <c r="AF6" s="27" t="s">
        <v>38</v>
      </c>
      <c r="AG6" s="27"/>
      <c r="AH6" s="27"/>
      <c r="AI6" s="27"/>
      <c r="AJ6" s="27" t="s">
        <v>25</v>
      </c>
      <c r="AK6" s="27"/>
      <c r="AL6" s="27" t="s">
        <v>26</v>
      </c>
      <c r="AM6" s="27"/>
      <c r="AN6" s="27" t="s">
        <v>27</v>
      </c>
      <c r="AO6" s="27"/>
      <c r="AP6" s="27"/>
      <c r="AQ6" s="27"/>
      <c r="AR6" s="27" t="s">
        <v>34</v>
      </c>
      <c r="AS6" s="27" t="s">
        <v>38</v>
      </c>
      <c r="AT6" s="27" t="s">
        <v>34</v>
      </c>
      <c r="AU6" s="27" t="s">
        <v>38</v>
      </c>
      <c r="AV6" s="27"/>
      <c r="AW6" s="27"/>
      <c r="AX6" s="27"/>
      <c r="AY6" s="27"/>
      <c r="AZ6" s="27"/>
      <c r="BA6" s="27"/>
      <c r="BB6" s="27"/>
      <c r="BC6" s="27"/>
      <c r="BD6" s="31"/>
    </row>
    <row r="7" spans="1:59" s="5" customFormat="1" ht="41.25" customHeight="1" x14ac:dyDescent="0.25">
      <c r="A7" s="39"/>
      <c r="B7" s="27"/>
      <c r="C7" s="35"/>
      <c r="D7" s="27"/>
      <c r="E7" s="27"/>
      <c r="F7" s="27"/>
      <c r="G7" s="43"/>
      <c r="H7" s="27"/>
      <c r="I7" s="27" t="s">
        <v>18</v>
      </c>
      <c r="J7" s="27" t="s">
        <v>22</v>
      </c>
      <c r="K7" s="27"/>
      <c r="L7" s="27"/>
      <c r="M7" s="27" t="s">
        <v>18</v>
      </c>
      <c r="N7" s="27" t="s">
        <v>22</v>
      </c>
      <c r="O7" s="27"/>
      <c r="P7" s="31"/>
      <c r="Q7" s="35"/>
      <c r="R7" s="27"/>
      <c r="S7" s="27"/>
      <c r="T7" s="27"/>
      <c r="U7" s="27"/>
      <c r="V7" s="27"/>
      <c r="W7" s="27"/>
      <c r="X7" s="27"/>
      <c r="Y7" s="27"/>
      <c r="Z7" s="27"/>
      <c r="AA7" s="27"/>
      <c r="AB7" s="27" t="s">
        <v>124</v>
      </c>
      <c r="AC7" s="27" t="s">
        <v>125</v>
      </c>
      <c r="AD7" s="27"/>
      <c r="AE7" s="27" t="s">
        <v>126</v>
      </c>
      <c r="AF7" s="27" t="s">
        <v>124</v>
      </c>
      <c r="AG7" s="27" t="s">
        <v>125</v>
      </c>
      <c r="AH7" s="27"/>
      <c r="AI7" s="27" t="s">
        <v>126</v>
      </c>
      <c r="AJ7" s="27" t="s">
        <v>34</v>
      </c>
      <c r="AK7" s="27" t="s">
        <v>38</v>
      </c>
      <c r="AL7" s="27" t="s">
        <v>34</v>
      </c>
      <c r="AM7" s="27" t="s">
        <v>38</v>
      </c>
      <c r="AN7" s="27" t="s">
        <v>28</v>
      </c>
      <c r="AO7" s="27"/>
      <c r="AP7" s="27" t="s">
        <v>29</v>
      </c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31"/>
    </row>
    <row r="8" spans="1:59" s="5" customFormat="1" ht="27" customHeight="1" x14ac:dyDescent="0.25">
      <c r="A8" s="40"/>
      <c r="B8" s="41"/>
      <c r="C8" s="35"/>
      <c r="D8" s="27"/>
      <c r="E8" s="27"/>
      <c r="F8" s="27"/>
      <c r="G8" s="44"/>
      <c r="H8" s="27"/>
      <c r="I8" s="27"/>
      <c r="J8" s="27"/>
      <c r="K8" s="27"/>
      <c r="L8" s="27"/>
      <c r="M8" s="27"/>
      <c r="N8" s="27"/>
      <c r="O8" s="27"/>
      <c r="P8" s="32"/>
      <c r="Q8" s="35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4" t="s">
        <v>18</v>
      </c>
      <c r="AD8" s="24" t="s">
        <v>22</v>
      </c>
      <c r="AE8" s="27"/>
      <c r="AF8" s="27"/>
      <c r="AG8" s="24" t="s">
        <v>18</v>
      </c>
      <c r="AH8" s="24" t="s">
        <v>22</v>
      </c>
      <c r="AI8" s="27"/>
      <c r="AJ8" s="27"/>
      <c r="AK8" s="27"/>
      <c r="AL8" s="27"/>
      <c r="AM8" s="27"/>
      <c r="AN8" s="24" t="s">
        <v>34</v>
      </c>
      <c r="AO8" s="24" t="s">
        <v>38</v>
      </c>
      <c r="AP8" s="24" t="s">
        <v>34</v>
      </c>
      <c r="AQ8" s="24" t="s">
        <v>38</v>
      </c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31"/>
    </row>
    <row r="9" spans="1:59" s="5" customFormat="1" ht="12" customHeight="1" x14ac:dyDescent="0.25">
      <c r="A9" s="28" t="s">
        <v>42</v>
      </c>
      <c r="B9" s="29"/>
      <c r="C9" s="11">
        <f>SUM(C10:C42)</f>
        <v>60031364.048519999</v>
      </c>
      <c r="D9" s="11">
        <f t="shared" ref="D9:BD9" si="0">SUM(D10:D42)</f>
        <v>91897573.424400002</v>
      </c>
      <c r="E9" s="11">
        <f t="shared" si="0"/>
        <v>286350.74934999988</v>
      </c>
      <c r="F9" s="11">
        <f t="shared" si="0"/>
        <v>3.6729999999999999E-2</v>
      </c>
      <c r="G9" s="11">
        <f t="shared" si="0"/>
        <v>100.00000000000004</v>
      </c>
      <c r="H9" s="11">
        <f t="shared" si="0"/>
        <v>58060891.413050003</v>
      </c>
      <c r="I9" s="11">
        <f t="shared" si="0"/>
        <v>90310362.356230006</v>
      </c>
      <c r="J9" s="11">
        <f t="shared" si="0"/>
        <v>285233.20869000006</v>
      </c>
      <c r="K9" s="11">
        <f t="shared" si="0"/>
        <v>0</v>
      </c>
      <c r="L9" s="11">
        <f t="shared" si="0"/>
        <v>7666504</v>
      </c>
      <c r="M9" s="11">
        <f t="shared" si="0"/>
        <v>11902232</v>
      </c>
      <c r="N9" s="11">
        <f t="shared" si="0"/>
        <v>49813</v>
      </c>
      <c r="O9" s="11">
        <f t="shared" si="0"/>
        <v>0</v>
      </c>
      <c r="P9" s="11">
        <f t="shared" si="0"/>
        <v>65543893.945232883</v>
      </c>
      <c r="Q9" s="11">
        <f t="shared" si="0"/>
        <v>3626173.6638300004</v>
      </c>
      <c r="R9" s="11">
        <f t="shared" si="0"/>
        <v>840914</v>
      </c>
      <c r="S9" s="11">
        <f t="shared" si="0"/>
        <v>15967065</v>
      </c>
      <c r="T9" s="11">
        <f t="shared" si="0"/>
        <v>23059605</v>
      </c>
      <c r="U9" s="11">
        <f t="shared" si="0"/>
        <v>6154</v>
      </c>
      <c r="V9" s="11">
        <f t="shared" si="0"/>
        <v>0</v>
      </c>
      <c r="W9" s="11">
        <f t="shared" si="0"/>
        <v>991057</v>
      </c>
      <c r="X9" s="11">
        <f t="shared" si="0"/>
        <v>976950</v>
      </c>
      <c r="Y9" s="11">
        <f t="shared" si="0"/>
        <v>29300</v>
      </c>
      <c r="Z9" s="11">
        <f t="shared" si="0"/>
        <v>361220</v>
      </c>
      <c r="AA9" s="11">
        <f t="shared" si="0"/>
        <v>23106527.002399996</v>
      </c>
      <c r="AB9" s="11">
        <f t="shared" si="0"/>
        <v>460245</v>
      </c>
      <c r="AC9" s="11">
        <f t="shared" si="0"/>
        <v>582792</v>
      </c>
      <c r="AD9" s="11">
        <f t="shared" si="0"/>
        <v>14572</v>
      </c>
      <c r="AE9" s="11">
        <f t="shared" si="0"/>
        <v>147</v>
      </c>
      <c r="AF9" s="11">
        <f t="shared" si="0"/>
        <v>31698269.569740001</v>
      </c>
      <c r="AG9" s="11">
        <f t="shared" si="0"/>
        <v>48064796.536750004</v>
      </c>
      <c r="AH9" s="11">
        <f t="shared" si="0"/>
        <v>1555072.8482699997</v>
      </c>
      <c r="AI9" s="11">
        <f t="shared" si="0"/>
        <v>32128.93075</v>
      </c>
      <c r="AJ9" s="11">
        <f t="shared" si="0"/>
        <v>3355</v>
      </c>
      <c r="AK9" s="11">
        <f t="shared" si="0"/>
        <v>1288307.3125700001</v>
      </c>
      <c r="AL9" s="11">
        <f t="shared" si="0"/>
        <v>14282</v>
      </c>
      <c r="AM9" s="11">
        <f t="shared" si="0"/>
        <v>1583100.9776600001</v>
      </c>
      <c r="AN9" s="11">
        <f t="shared" si="0"/>
        <v>906586</v>
      </c>
      <c r="AO9" s="11">
        <f t="shared" si="0"/>
        <v>67892799.809670031</v>
      </c>
      <c r="AP9" s="11">
        <f t="shared" si="0"/>
        <v>118961</v>
      </c>
      <c r="AQ9" s="11">
        <f t="shared" si="0"/>
        <v>9030986.9373399988</v>
      </c>
      <c r="AR9" s="11">
        <f t="shared" si="0"/>
        <v>45208</v>
      </c>
      <c r="AS9" s="11">
        <f t="shared" si="0"/>
        <v>3744660.4349300009</v>
      </c>
      <c r="AT9" s="11">
        <f t="shared" si="0"/>
        <v>5684</v>
      </c>
      <c r="AU9" s="11">
        <f t="shared" si="0"/>
        <v>511887.59972999984</v>
      </c>
      <c r="AV9" s="11">
        <f t="shared" si="0"/>
        <v>785509.91735999961</v>
      </c>
      <c r="AW9" s="11">
        <f t="shared" si="0"/>
        <v>397774</v>
      </c>
      <c r="AX9" s="11">
        <f t="shared" si="0"/>
        <v>18667970.172219992</v>
      </c>
      <c r="AY9" s="11">
        <f t="shared" si="0"/>
        <v>165</v>
      </c>
      <c r="AZ9" s="11">
        <f t="shared" si="0"/>
        <v>987.98792000000003</v>
      </c>
      <c r="BA9" s="11">
        <f t="shared" si="0"/>
        <v>18857</v>
      </c>
      <c r="BB9" s="11">
        <f t="shared" si="0"/>
        <v>1516913.3505000002</v>
      </c>
      <c r="BC9" s="11">
        <f t="shared" si="0"/>
        <v>13231</v>
      </c>
      <c r="BD9" s="11">
        <f t="shared" si="0"/>
        <v>946333.19975000003</v>
      </c>
    </row>
    <row r="10" spans="1:59" ht="14.25" customHeight="1" x14ac:dyDescent="0.2">
      <c r="A10" s="7" t="s">
        <v>45</v>
      </c>
      <c r="B10" s="6" t="s">
        <v>46</v>
      </c>
      <c r="C10" s="12">
        <v>7333142.2609600006</v>
      </c>
      <c r="D10" s="12">
        <v>4205613.8472600002</v>
      </c>
      <c r="E10" s="12">
        <v>80.823570000000004</v>
      </c>
      <c r="F10" s="12">
        <v>0</v>
      </c>
      <c r="G10" s="25">
        <v>7.5948376243249243</v>
      </c>
      <c r="H10" s="12">
        <v>7145544.1532899998</v>
      </c>
      <c r="I10" s="12">
        <v>4120647.4891900001</v>
      </c>
      <c r="J10" s="12">
        <v>6.7539600000000002</v>
      </c>
      <c r="K10" s="12">
        <v>0</v>
      </c>
      <c r="L10" s="12">
        <v>1159501</v>
      </c>
      <c r="M10" s="12">
        <v>619110</v>
      </c>
      <c r="N10" s="12">
        <v>2</v>
      </c>
      <c r="O10" s="12">
        <v>0</v>
      </c>
      <c r="P10" s="12">
        <v>1579263.89</v>
      </c>
      <c r="Q10" s="12">
        <v>172175.10778999998</v>
      </c>
      <c r="R10" s="12">
        <v>47073</v>
      </c>
      <c r="S10" s="12">
        <v>2367568</v>
      </c>
      <c r="T10" s="12">
        <v>1097789</v>
      </c>
      <c r="U10" s="12">
        <v>0</v>
      </c>
      <c r="V10" s="12">
        <v>0</v>
      </c>
      <c r="W10" s="12">
        <v>61690</v>
      </c>
      <c r="X10" s="12">
        <v>63490</v>
      </c>
      <c r="Y10" s="12">
        <v>1663</v>
      </c>
      <c r="Z10" s="12">
        <v>17311</v>
      </c>
      <c r="AA10" s="12">
        <v>1226241.1318699999</v>
      </c>
      <c r="AB10" s="12">
        <v>45018</v>
      </c>
      <c r="AC10" s="12">
        <v>28036</v>
      </c>
      <c r="AD10" s="12">
        <v>2617</v>
      </c>
      <c r="AE10" s="12">
        <v>0</v>
      </c>
      <c r="AF10" s="12">
        <v>3346623.4942099997</v>
      </c>
      <c r="AG10" s="12">
        <v>2827024.7785399999</v>
      </c>
      <c r="AH10" s="12">
        <v>275432.94913000002</v>
      </c>
      <c r="AI10" s="12">
        <v>0</v>
      </c>
      <c r="AJ10" s="12">
        <v>444</v>
      </c>
      <c r="AK10" s="12">
        <v>148451.33113999999</v>
      </c>
      <c r="AL10" s="12">
        <v>1480</v>
      </c>
      <c r="AM10" s="12">
        <v>148383.83478999999</v>
      </c>
      <c r="AN10" s="12">
        <v>71130</v>
      </c>
      <c r="AO10" s="12">
        <v>5876813.1068199994</v>
      </c>
      <c r="AP10" s="12">
        <v>0</v>
      </c>
      <c r="AQ10" s="12">
        <v>0</v>
      </c>
      <c r="AR10" s="12">
        <v>4620</v>
      </c>
      <c r="AS10" s="12">
        <v>328812.26281000004</v>
      </c>
      <c r="AT10" s="12">
        <v>0</v>
      </c>
      <c r="AU10" s="12">
        <v>0</v>
      </c>
      <c r="AV10" s="12">
        <v>208756.03965999998</v>
      </c>
      <c r="AW10" s="12">
        <v>27203</v>
      </c>
      <c r="AX10" s="12">
        <v>1466348.1653999998</v>
      </c>
      <c r="AY10" s="12">
        <v>0</v>
      </c>
      <c r="AZ10" s="12">
        <v>0</v>
      </c>
      <c r="BA10" s="12">
        <v>0</v>
      </c>
      <c r="BB10" s="12">
        <v>0</v>
      </c>
      <c r="BC10" s="12">
        <v>3979</v>
      </c>
      <c r="BD10" s="12">
        <v>204146.95798000001</v>
      </c>
      <c r="BG10" s="17"/>
    </row>
    <row r="11" spans="1:59" ht="13.5" customHeight="1" x14ac:dyDescent="0.2">
      <c r="A11" s="7" t="s">
        <v>49</v>
      </c>
      <c r="B11" s="6" t="s">
        <v>50</v>
      </c>
      <c r="C11" s="12">
        <v>12018.88553</v>
      </c>
      <c r="D11" s="12">
        <v>2755.3158400000002</v>
      </c>
      <c r="E11" s="12">
        <v>0</v>
      </c>
      <c r="F11" s="12">
        <v>0</v>
      </c>
      <c r="G11" s="25">
        <v>9.7244156460066025E-3</v>
      </c>
      <c r="H11" s="12">
        <v>11594.66028</v>
      </c>
      <c r="I11" s="12">
        <v>2734.24361</v>
      </c>
      <c r="J11" s="12">
        <v>0</v>
      </c>
      <c r="K11" s="12">
        <v>0</v>
      </c>
      <c r="L11" s="12">
        <v>1257</v>
      </c>
      <c r="M11" s="12">
        <v>352</v>
      </c>
      <c r="N11" s="12">
        <v>0</v>
      </c>
      <c r="O11" s="12">
        <v>0</v>
      </c>
      <c r="P11" s="12">
        <v>0</v>
      </c>
      <c r="Q11" s="12">
        <v>404.51634999999999</v>
      </c>
      <c r="R11" s="12">
        <v>81</v>
      </c>
      <c r="S11" s="12">
        <v>2927</v>
      </c>
      <c r="T11" s="12">
        <v>623</v>
      </c>
      <c r="U11" s="12">
        <v>0</v>
      </c>
      <c r="V11" s="12">
        <v>0</v>
      </c>
      <c r="W11" s="12">
        <v>90</v>
      </c>
      <c r="X11" s="12">
        <v>103</v>
      </c>
      <c r="Y11" s="12">
        <v>1</v>
      </c>
      <c r="Z11" s="12">
        <v>36</v>
      </c>
      <c r="AA11" s="12">
        <v>3886.7351100000001</v>
      </c>
      <c r="AB11" s="12">
        <v>71</v>
      </c>
      <c r="AC11" s="12">
        <v>40</v>
      </c>
      <c r="AD11" s="12">
        <v>5</v>
      </c>
      <c r="AE11" s="12">
        <v>0</v>
      </c>
      <c r="AF11" s="12">
        <v>8112.5392199999997</v>
      </c>
      <c r="AG11" s="12">
        <v>3927.8161799999998</v>
      </c>
      <c r="AH11" s="12">
        <v>775.5</v>
      </c>
      <c r="AI11" s="12">
        <v>0</v>
      </c>
      <c r="AJ11" s="12">
        <v>2</v>
      </c>
      <c r="AK11" s="12">
        <v>610</v>
      </c>
      <c r="AL11" s="12">
        <v>3</v>
      </c>
      <c r="AM11" s="12">
        <v>440.25</v>
      </c>
      <c r="AN11" s="12">
        <v>85</v>
      </c>
      <c r="AO11" s="12">
        <v>9084.3665500000006</v>
      </c>
      <c r="AP11" s="12">
        <v>21</v>
      </c>
      <c r="AQ11" s="12">
        <v>1905.73885</v>
      </c>
      <c r="AR11" s="12">
        <v>4</v>
      </c>
      <c r="AS11" s="12">
        <v>310.85351000000003</v>
      </c>
      <c r="AT11" s="12">
        <v>0</v>
      </c>
      <c r="AU11" s="12">
        <v>0</v>
      </c>
      <c r="AV11" s="12">
        <v>561.9</v>
      </c>
      <c r="AW11" s="12">
        <v>30</v>
      </c>
      <c r="AX11" s="12">
        <v>1575.91326</v>
      </c>
      <c r="AY11" s="12">
        <v>2</v>
      </c>
      <c r="AZ11" s="12">
        <v>6</v>
      </c>
      <c r="BA11" s="12">
        <v>6</v>
      </c>
      <c r="BB11" s="12">
        <v>59.7</v>
      </c>
      <c r="BC11" s="12">
        <v>3</v>
      </c>
      <c r="BD11" s="12">
        <v>460.4</v>
      </c>
      <c r="BG11" s="17"/>
    </row>
    <row r="12" spans="1:59" x14ac:dyDescent="0.2">
      <c r="A12" s="7" t="s">
        <v>51</v>
      </c>
      <c r="B12" s="6" t="s">
        <v>52</v>
      </c>
      <c r="C12" s="12">
        <v>3.85134</v>
      </c>
      <c r="D12" s="12">
        <v>6309814.6460100003</v>
      </c>
      <c r="E12" s="12">
        <v>3189.8270299999999</v>
      </c>
      <c r="F12" s="12">
        <v>0</v>
      </c>
      <c r="G12" s="25">
        <v>4.1531380399137081</v>
      </c>
      <c r="H12" s="12">
        <v>3.85134</v>
      </c>
      <c r="I12" s="12">
        <v>6386682.1962799998</v>
      </c>
      <c r="J12" s="12">
        <v>3379.3301700000002</v>
      </c>
      <c r="K12" s="12">
        <v>0</v>
      </c>
      <c r="L12" s="12">
        <v>2</v>
      </c>
      <c r="M12" s="12">
        <v>752347</v>
      </c>
      <c r="N12" s="12">
        <v>205</v>
      </c>
      <c r="O12" s="12">
        <v>0</v>
      </c>
      <c r="P12" s="12">
        <v>327311.31</v>
      </c>
      <c r="Q12" s="12">
        <v>273207.09581000003</v>
      </c>
      <c r="R12" s="12">
        <v>55233</v>
      </c>
      <c r="S12" s="12">
        <v>0</v>
      </c>
      <c r="T12" s="12">
        <v>1011273</v>
      </c>
      <c r="U12" s="12">
        <v>248</v>
      </c>
      <c r="V12" s="12">
        <v>0</v>
      </c>
      <c r="W12" s="12">
        <v>27774</v>
      </c>
      <c r="X12" s="12">
        <v>25681</v>
      </c>
      <c r="Y12" s="12">
        <v>1028</v>
      </c>
      <c r="Z12" s="12">
        <v>12476</v>
      </c>
      <c r="AA12" s="12">
        <v>881919.59759000002</v>
      </c>
      <c r="AB12" s="12">
        <v>4</v>
      </c>
      <c r="AC12" s="12">
        <v>27341</v>
      </c>
      <c r="AD12" s="12">
        <v>70</v>
      </c>
      <c r="AE12" s="12">
        <v>0</v>
      </c>
      <c r="AF12" s="12">
        <v>236.03725</v>
      </c>
      <c r="AG12" s="12">
        <v>2092964.9870199999</v>
      </c>
      <c r="AH12" s="12">
        <v>9499.8018900000006</v>
      </c>
      <c r="AI12" s="12">
        <v>0</v>
      </c>
      <c r="AJ12" s="12">
        <v>19</v>
      </c>
      <c r="AK12" s="12">
        <v>6491.75</v>
      </c>
      <c r="AL12" s="12">
        <v>303</v>
      </c>
      <c r="AM12" s="12">
        <v>34254.431640000003</v>
      </c>
      <c r="AN12" s="12">
        <v>27023</v>
      </c>
      <c r="AO12" s="12">
        <v>2052454.8426300001</v>
      </c>
      <c r="AP12" s="12">
        <v>0</v>
      </c>
      <c r="AQ12" s="12">
        <v>0</v>
      </c>
      <c r="AR12" s="12">
        <v>137</v>
      </c>
      <c r="AS12" s="12">
        <v>15552.478709999999</v>
      </c>
      <c r="AT12" s="12">
        <v>0</v>
      </c>
      <c r="AU12" s="12">
        <v>0</v>
      </c>
      <c r="AV12" s="12">
        <v>5825.8184700000002</v>
      </c>
      <c r="AW12" s="12">
        <v>14890</v>
      </c>
      <c r="AX12" s="12">
        <v>786851.75396999996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G12" s="17"/>
    </row>
    <row r="13" spans="1:59" ht="12" customHeight="1" x14ac:dyDescent="0.2">
      <c r="A13" s="7" t="s">
        <v>53</v>
      </c>
      <c r="B13" s="6" t="s">
        <v>54</v>
      </c>
      <c r="C13" s="12">
        <v>430975.74961</v>
      </c>
      <c r="D13" s="12">
        <v>1012574.0104200001</v>
      </c>
      <c r="E13" s="12">
        <v>1009.28013</v>
      </c>
      <c r="F13" s="12">
        <v>0</v>
      </c>
      <c r="G13" s="25">
        <v>0.9501479992501829</v>
      </c>
      <c r="H13" s="12">
        <v>418678.15646999999</v>
      </c>
      <c r="I13" s="12">
        <v>987909.35635000002</v>
      </c>
      <c r="J13" s="12">
        <v>1024.64528</v>
      </c>
      <c r="K13" s="12">
        <v>0</v>
      </c>
      <c r="L13" s="12">
        <v>64374</v>
      </c>
      <c r="M13" s="12">
        <v>148629</v>
      </c>
      <c r="N13" s="12">
        <v>2029</v>
      </c>
      <c r="O13" s="12">
        <v>0</v>
      </c>
      <c r="P13" s="12">
        <v>243907.66</v>
      </c>
      <c r="Q13" s="12">
        <v>31909.479070000001</v>
      </c>
      <c r="R13" s="12">
        <v>7830</v>
      </c>
      <c r="S13" s="12">
        <v>174438</v>
      </c>
      <c r="T13" s="12">
        <v>292966</v>
      </c>
      <c r="U13" s="12">
        <v>563</v>
      </c>
      <c r="V13" s="12">
        <v>0</v>
      </c>
      <c r="W13" s="12">
        <v>14253</v>
      </c>
      <c r="X13" s="12">
        <v>13390</v>
      </c>
      <c r="Y13" s="12">
        <v>1027</v>
      </c>
      <c r="Z13" s="12">
        <v>4228</v>
      </c>
      <c r="AA13" s="12">
        <v>275932.83788000001</v>
      </c>
      <c r="AB13" s="12">
        <v>4094</v>
      </c>
      <c r="AC13" s="12">
        <v>9296</v>
      </c>
      <c r="AD13" s="12">
        <v>21</v>
      </c>
      <c r="AE13" s="12">
        <v>0</v>
      </c>
      <c r="AF13" s="12">
        <v>358505.79573000001</v>
      </c>
      <c r="AG13" s="12">
        <v>861479.26711999997</v>
      </c>
      <c r="AH13" s="12">
        <v>2783.2596600000002</v>
      </c>
      <c r="AI13" s="12">
        <v>0</v>
      </c>
      <c r="AJ13" s="12">
        <v>52</v>
      </c>
      <c r="AK13" s="12">
        <v>23925</v>
      </c>
      <c r="AL13" s="12">
        <v>191</v>
      </c>
      <c r="AM13" s="12">
        <v>22212.966810000002</v>
      </c>
      <c r="AN13" s="12">
        <v>2404</v>
      </c>
      <c r="AO13" s="12">
        <v>315144.34827000002</v>
      </c>
      <c r="AP13" s="12">
        <v>10743</v>
      </c>
      <c r="AQ13" s="12">
        <v>858702.74777000002</v>
      </c>
      <c r="AR13" s="12">
        <v>0</v>
      </c>
      <c r="AS13" s="12">
        <v>0</v>
      </c>
      <c r="AT13" s="12">
        <v>0</v>
      </c>
      <c r="AU13" s="12">
        <v>0</v>
      </c>
      <c r="AV13" s="12">
        <v>10953.6934</v>
      </c>
      <c r="AW13" s="12">
        <v>368</v>
      </c>
      <c r="AX13" s="12">
        <v>17512.172620000001</v>
      </c>
      <c r="AY13" s="12">
        <v>0</v>
      </c>
      <c r="AZ13" s="12">
        <v>0</v>
      </c>
      <c r="BA13" s="12">
        <v>80</v>
      </c>
      <c r="BB13" s="12">
        <v>356.35599999999999</v>
      </c>
      <c r="BC13" s="12">
        <v>147</v>
      </c>
      <c r="BD13" s="12">
        <v>6133.2078000000001</v>
      </c>
      <c r="BG13" s="17"/>
    </row>
    <row r="14" spans="1:59" x14ac:dyDescent="0.2">
      <c r="A14" s="7" t="s">
        <v>55</v>
      </c>
      <c r="B14" s="6" t="s">
        <v>56</v>
      </c>
      <c r="C14" s="12">
        <v>204696.48436999999</v>
      </c>
      <c r="D14" s="12">
        <v>25512.64041</v>
      </c>
      <c r="E14" s="12">
        <v>0.77041999999999999</v>
      </c>
      <c r="F14" s="12">
        <v>0</v>
      </c>
      <c r="G14" s="25">
        <v>0.15152421161727528</v>
      </c>
      <c r="H14" s="12">
        <v>202192.95908</v>
      </c>
      <c r="I14" s="12">
        <v>25539.065259999999</v>
      </c>
      <c r="J14" s="12">
        <v>0</v>
      </c>
      <c r="K14" s="12">
        <v>0</v>
      </c>
      <c r="L14" s="12">
        <v>32882</v>
      </c>
      <c r="M14" s="12">
        <v>2989</v>
      </c>
      <c r="N14" s="12">
        <v>0</v>
      </c>
      <c r="O14" s="12">
        <v>0</v>
      </c>
      <c r="P14" s="12">
        <v>33.28</v>
      </c>
      <c r="Q14" s="12">
        <v>6315.2900900000004</v>
      </c>
      <c r="R14" s="12">
        <v>1752</v>
      </c>
      <c r="S14" s="12">
        <v>63056</v>
      </c>
      <c r="T14" s="12">
        <v>4799</v>
      </c>
      <c r="U14" s="12">
        <v>0</v>
      </c>
      <c r="V14" s="12">
        <v>0</v>
      </c>
      <c r="W14" s="12">
        <v>1856</v>
      </c>
      <c r="X14" s="12">
        <v>1801</v>
      </c>
      <c r="Y14" s="12">
        <v>87</v>
      </c>
      <c r="Z14" s="12">
        <v>649</v>
      </c>
      <c r="AA14" s="12">
        <v>53495.394719999997</v>
      </c>
      <c r="AB14" s="12">
        <v>1701</v>
      </c>
      <c r="AC14" s="12">
        <v>264</v>
      </c>
      <c r="AD14" s="12">
        <v>29</v>
      </c>
      <c r="AE14" s="12">
        <v>0</v>
      </c>
      <c r="AF14" s="12">
        <v>142809.78292999999</v>
      </c>
      <c r="AG14" s="12">
        <v>33675.399290000001</v>
      </c>
      <c r="AH14" s="12">
        <v>4211.7131799999997</v>
      </c>
      <c r="AI14" s="12">
        <v>0</v>
      </c>
      <c r="AJ14" s="12">
        <v>10</v>
      </c>
      <c r="AK14" s="12">
        <v>4425</v>
      </c>
      <c r="AL14" s="12">
        <v>48</v>
      </c>
      <c r="AM14" s="12">
        <v>4471.1944599999997</v>
      </c>
      <c r="AN14" s="12">
        <v>1761</v>
      </c>
      <c r="AO14" s="12">
        <v>155212.57047000001</v>
      </c>
      <c r="AP14" s="12">
        <v>146</v>
      </c>
      <c r="AQ14" s="12">
        <v>12376.417289999999</v>
      </c>
      <c r="AR14" s="12">
        <v>109</v>
      </c>
      <c r="AS14" s="12">
        <v>11481.460709999999</v>
      </c>
      <c r="AT14" s="12">
        <v>7</v>
      </c>
      <c r="AU14" s="12">
        <v>867.60987999999998</v>
      </c>
      <c r="AV14" s="12">
        <v>3601.1408099999999</v>
      </c>
      <c r="AW14" s="12">
        <v>723</v>
      </c>
      <c r="AX14" s="12">
        <v>33232.44442</v>
      </c>
      <c r="AY14" s="12">
        <v>0</v>
      </c>
      <c r="AZ14" s="12">
        <v>0</v>
      </c>
      <c r="BA14" s="12">
        <v>43</v>
      </c>
      <c r="BB14" s="12">
        <v>265.25099999999998</v>
      </c>
      <c r="BC14" s="12">
        <v>33</v>
      </c>
      <c r="BD14" s="12">
        <v>5767.1089899999997</v>
      </c>
      <c r="BG14" s="17"/>
    </row>
    <row r="15" spans="1:59" x14ac:dyDescent="0.2">
      <c r="A15" s="7" t="s">
        <v>57</v>
      </c>
      <c r="B15" s="6" t="s">
        <v>58</v>
      </c>
      <c r="C15" s="12">
        <v>117397.14767999999</v>
      </c>
      <c r="D15" s="12">
        <v>40188.533340000002</v>
      </c>
      <c r="E15" s="12">
        <v>0</v>
      </c>
      <c r="F15" s="12">
        <v>0</v>
      </c>
      <c r="G15" s="25">
        <v>0.10372328247868562</v>
      </c>
      <c r="H15" s="12">
        <v>112066.97616000001</v>
      </c>
      <c r="I15" s="12">
        <v>39290.792430000001</v>
      </c>
      <c r="J15" s="12">
        <v>0</v>
      </c>
      <c r="K15" s="12">
        <v>0</v>
      </c>
      <c r="L15" s="12">
        <v>23493</v>
      </c>
      <c r="M15" s="12">
        <v>5416</v>
      </c>
      <c r="N15" s="12">
        <v>0</v>
      </c>
      <c r="O15" s="12">
        <v>0</v>
      </c>
      <c r="P15" s="12">
        <v>0</v>
      </c>
      <c r="Q15" s="12">
        <v>4315.6141699999998</v>
      </c>
      <c r="R15" s="12">
        <v>1742</v>
      </c>
      <c r="S15" s="12">
        <v>53077</v>
      </c>
      <c r="T15" s="12">
        <v>11243</v>
      </c>
      <c r="U15" s="12">
        <v>0</v>
      </c>
      <c r="V15" s="12">
        <v>0</v>
      </c>
      <c r="W15" s="12">
        <v>1123</v>
      </c>
      <c r="X15" s="12">
        <v>984</v>
      </c>
      <c r="Y15" s="12">
        <v>70</v>
      </c>
      <c r="Z15" s="12">
        <v>262</v>
      </c>
      <c r="AA15" s="12">
        <v>15953.54293</v>
      </c>
      <c r="AB15" s="12">
        <v>836</v>
      </c>
      <c r="AC15" s="12">
        <v>167</v>
      </c>
      <c r="AD15" s="12">
        <v>2</v>
      </c>
      <c r="AE15" s="12">
        <v>0</v>
      </c>
      <c r="AF15" s="12">
        <v>69484.259210000004</v>
      </c>
      <c r="AG15" s="12">
        <v>16943.998350000002</v>
      </c>
      <c r="AH15" s="12">
        <v>408.5</v>
      </c>
      <c r="AI15" s="12">
        <v>0</v>
      </c>
      <c r="AJ15" s="12">
        <v>13</v>
      </c>
      <c r="AK15" s="12">
        <v>4800</v>
      </c>
      <c r="AL15" s="12">
        <v>50</v>
      </c>
      <c r="AM15" s="12">
        <v>8650.2674800000004</v>
      </c>
      <c r="AN15" s="12">
        <v>881</v>
      </c>
      <c r="AO15" s="12">
        <v>68777.889540000004</v>
      </c>
      <c r="AP15" s="12">
        <v>59</v>
      </c>
      <c r="AQ15" s="12">
        <v>4200.1005400000004</v>
      </c>
      <c r="AR15" s="12">
        <v>17</v>
      </c>
      <c r="AS15" s="12">
        <v>1545.3222000000001</v>
      </c>
      <c r="AT15" s="12">
        <v>0</v>
      </c>
      <c r="AU15" s="12">
        <v>0</v>
      </c>
      <c r="AV15" s="12">
        <v>638.38003000000003</v>
      </c>
      <c r="AW15" s="12">
        <v>0</v>
      </c>
      <c r="AX15" s="12">
        <v>0</v>
      </c>
      <c r="AY15" s="12">
        <v>8</v>
      </c>
      <c r="AZ15" s="12">
        <v>76.772080000000003</v>
      </c>
      <c r="BA15" s="12">
        <v>4</v>
      </c>
      <c r="BB15" s="12">
        <v>101.5</v>
      </c>
      <c r="BC15" s="12">
        <v>0</v>
      </c>
      <c r="BD15" s="12">
        <v>0</v>
      </c>
      <c r="BG15" s="17"/>
    </row>
    <row r="16" spans="1:59" x14ac:dyDescent="0.2">
      <c r="A16" s="7" t="s">
        <v>59</v>
      </c>
      <c r="B16" s="6" t="s">
        <v>60</v>
      </c>
      <c r="C16" s="12">
        <v>2897893.03669</v>
      </c>
      <c r="D16" s="12">
        <v>13009767.22683</v>
      </c>
      <c r="E16" s="12">
        <v>5544.61499</v>
      </c>
      <c r="F16" s="12">
        <v>3.6729999999999999E-2</v>
      </c>
      <c r="G16" s="25">
        <v>10.470461099117212</v>
      </c>
      <c r="H16" s="12">
        <v>2887316.1878200001</v>
      </c>
      <c r="I16" s="12">
        <v>12996975.601510001</v>
      </c>
      <c r="J16" s="12">
        <v>5395.3550699999996</v>
      </c>
      <c r="K16" s="12">
        <v>0</v>
      </c>
      <c r="L16" s="12">
        <v>329622</v>
      </c>
      <c r="M16" s="12">
        <v>1658341</v>
      </c>
      <c r="N16" s="12">
        <v>508</v>
      </c>
      <c r="O16" s="12">
        <v>0</v>
      </c>
      <c r="P16" s="12">
        <v>2060630.74</v>
      </c>
      <c r="Q16" s="12">
        <v>330763.69943000004</v>
      </c>
      <c r="R16" s="12">
        <v>78497</v>
      </c>
      <c r="S16" s="12">
        <v>723868</v>
      </c>
      <c r="T16" s="12">
        <v>3127800</v>
      </c>
      <c r="U16" s="12">
        <v>1162</v>
      </c>
      <c r="V16" s="12">
        <v>0</v>
      </c>
      <c r="W16" s="12">
        <v>109385</v>
      </c>
      <c r="X16" s="12">
        <v>101189</v>
      </c>
      <c r="Y16" s="12">
        <v>258</v>
      </c>
      <c r="Z16" s="12">
        <v>39043</v>
      </c>
      <c r="AA16" s="12">
        <v>2582276.3488599998</v>
      </c>
      <c r="AB16" s="12">
        <v>20278</v>
      </c>
      <c r="AC16" s="12">
        <v>81154</v>
      </c>
      <c r="AD16" s="12">
        <v>644</v>
      </c>
      <c r="AE16" s="12">
        <v>5</v>
      </c>
      <c r="AF16" s="12">
        <v>1559436.0038699999</v>
      </c>
      <c r="AG16" s="12">
        <v>6540202.8226899998</v>
      </c>
      <c r="AH16" s="12">
        <v>74167.892089999994</v>
      </c>
      <c r="AI16" s="12">
        <v>1087.1275000000001</v>
      </c>
      <c r="AJ16" s="12">
        <v>274</v>
      </c>
      <c r="AK16" s="12">
        <v>112102.74120999999</v>
      </c>
      <c r="AL16" s="12">
        <v>1319</v>
      </c>
      <c r="AM16" s="12">
        <v>156152.42178</v>
      </c>
      <c r="AN16" s="12">
        <v>98825</v>
      </c>
      <c r="AO16" s="12">
        <v>7758745.5042400006</v>
      </c>
      <c r="AP16" s="12">
        <v>1019</v>
      </c>
      <c r="AQ16" s="12">
        <v>73725.286829999997</v>
      </c>
      <c r="AR16" s="12">
        <v>1027</v>
      </c>
      <c r="AS16" s="12">
        <v>103582.10483000001</v>
      </c>
      <c r="AT16" s="12">
        <v>1</v>
      </c>
      <c r="AU16" s="12">
        <v>13.205</v>
      </c>
      <c r="AV16" s="12">
        <v>84541.801520000008</v>
      </c>
      <c r="AW16" s="12">
        <v>45562</v>
      </c>
      <c r="AX16" s="12">
        <v>2263795.34271</v>
      </c>
      <c r="AY16" s="12">
        <v>0</v>
      </c>
      <c r="AZ16" s="12">
        <v>0</v>
      </c>
      <c r="BA16" s="12">
        <v>1695</v>
      </c>
      <c r="BB16" s="12">
        <v>131346.36162000001</v>
      </c>
      <c r="BC16" s="12">
        <v>1156</v>
      </c>
      <c r="BD16" s="12">
        <v>152679.99818</v>
      </c>
      <c r="BG16" s="17"/>
    </row>
    <row r="17" spans="1:59" x14ac:dyDescent="0.2">
      <c r="A17" s="7" t="s">
        <v>61</v>
      </c>
      <c r="B17" s="6" t="s">
        <v>62</v>
      </c>
      <c r="C17" s="12">
        <v>503373.66039999999</v>
      </c>
      <c r="D17" s="12">
        <v>372876.35878000001</v>
      </c>
      <c r="E17" s="12">
        <v>1661.51757</v>
      </c>
      <c r="F17" s="12">
        <v>0</v>
      </c>
      <c r="G17" s="25">
        <v>0.57674991581136004</v>
      </c>
      <c r="H17" s="12">
        <v>519277.17726000003</v>
      </c>
      <c r="I17" s="12">
        <v>373414.08873000002</v>
      </c>
      <c r="J17" s="12">
        <v>1888.28385</v>
      </c>
      <c r="K17" s="12">
        <v>0</v>
      </c>
      <c r="L17" s="12">
        <v>82178</v>
      </c>
      <c r="M17" s="12">
        <v>50058</v>
      </c>
      <c r="N17" s="12">
        <v>305</v>
      </c>
      <c r="O17" s="12">
        <v>0</v>
      </c>
      <c r="P17" s="12">
        <v>0</v>
      </c>
      <c r="Q17" s="12">
        <v>16441.246810000001</v>
      </c>
      <c r="R17" s="12">
        <v>4128</v>
      </c>
      <c r="S17" s="12">
        <v>165881</v>
      </c>
      <c r="T17" s="12">
        <v>112189</v>
      </c>
      <c r="U17" s="12">
        <v>473</v>
      </c>
      <c r="V17" s="12">
        <v>0</v>
      </c>
      <c r="W17" s="12">
        <v>11522</v>
      </c>
      <c r="X17" s="12">
        <v>10457</v>
      </c>
      <c r="Y17" s="12">
        <v>357</v>
      </c>
      <c r="Z17" s="12">
        <v>3413</v>
      </c>
      <c r="AA17" s="12">
        <v>124783.20278000001</v>
      </c>
      <c r="AB17" s="12">
        <v>4339</v>
      </c>
      <c r="AC17" s="12">
        <v>6118</v>
      </c>
      <c r="AD17" s="12">
        <v>64</v>
      </c>
      <c r="AE17" s="12">
        <v>0</v>
      </c>
      <c r="AF17" s="12">
        <v>340395.07452999998</v>
      </c>
      <c r="AG17" s="12">
        <v>249100.42163999999</v>
      </c>
      <c r="AH17" s="12">
        <v>4910.8332099999998</v>
      </c>
      <c r="AI17" s="12">
        <v>0</v>
      </c>
      <c r="AJ17" s="12">
        <v>0</v>
      </c>
      <c r="AK17" s="12">
        <v>0</v>
      </c>
      <c r="AL17" s="12">
        <v>177</v>
      </c>
      <c r="AM17" s="12">
        <v>25926.170160000001</v>
      </c>
      <c r="AN17" s="12">
        <v>10280</v>
      </c>
      <c r="AO17" s="12">
        <v>563569.32600999996</v>
      </c>
      <c r="AP17" s="12">
        <v>0</v>
      </c>
      <c r="AQ17" s="12">
        <v>0</v>
      </c>
      <c r="AR17" s="12">
        <v>681</v>
      </c>
      <c r="AS17" s="12">
        <v>31023.616460000001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104</v>
      </c>
      <c r="BB17" s="12">
        <v>276.68099999999998</v>
      </c>
      <c r="BC17" s="12">
        <v>0</v>
      </c>
      <c r="BD17" s="12">
        <v>0</v>
      </c>
      <c r="BG17" s="17"/>
    </row>
    <row r="18" spans="1:59" x14ac:dyDescent="0.2">
      <c r="A18" s="7" t="s">
        <v>63</v>
      </c>
      <c r="B18" s="6" t="s">
        <v>64</v>
      </c>
      <c r="C18" s="12">
        <v>16497.709330000002</v>
      </c>
      <c r="D18" s="12">
        <v>127166.54014</v>
      </c>
      <c r="E18" s="12">
        <v>0</v>
      </c>
      <c r="F18" s="12">
        <v>0</v>
      </c>
      <c r="G18" s="25">
        <v>9.4560162023692787E-2</v>
      </c>
      <c r="H18" s="12">
        <v>16903.95192</v>
      </c>
      <c r="I18" s="12">
        <v>127811.16047</v>
      </c>
      <c r="J18" s="12">
        <v>0</v>
      </c>
      <c r="K18" s="12">
        <v>0</v>
      </c>
      <c r="L18" s="12">
        <v>2806</v>
      </c>
      <c r="M18" s="12">
        <v>10671</v>
      </c>
      <c r="N18" s="12">
        <v>0</v>
      </c>
      <c r="O18" s="12">
        <v>0</v>
      </c>
      <c r="P18" s="12">
        <v>11876.42</v>
      </c>
      <c r="Q18" s="12">
        <v>3274.8604700000001</v>
      </c>
      <c r="R18" s="12">
        <v>515</v>
      </c>
      <c r="S18" s="12">
        <v>3107</v>
      </c>
      <c r="T18" s="12">
        <v>20182</v>
      </c>
      <c r="U18" s="12">
        <v>0</v>
      </c>
      <c r="V18" s="12">
        <v>0</v>
      </c>
      <c r="W18" s="12">
        <v>845</v>
      </c>
      <c r="X18" s="12">
        <v>779</v>
      </c>
      <c r="Y18" s="12">
        <v>5</v>
      </c>
      <c r="Z18" s="12">
        <v>358</v>
      </c>
      <c r="AA18" s="12">
        <v>33474.937440000002</v>
      </c>
      <c r="AB18" s="12">
        <v>126</v>
      </c>
      <c r="AC18" s="12">
        <v>653</v>
      </c>
      <c r="AD18" s="12">
        <v>1</v>
      </c>
      <c r="AE18" s="12">
        <v>0</v>
      </c>
      <c r="AF18" s="12">
        <v>12612.69188</v>
      </c>
      <c r="AG18" s="12">
        <v>62455.487860000001</v>
      </c>
      <c r="AH18" s="12">
        <v>50</v>
      </c>
      <c r="AI18" s="12">
        <v>0</v>
      </c>
      <c r="AJ18" s="12">
        <v>1</v>
      </c>
      <c r="AK18" s="12">
        <v>500</v>
      </c>
      <c r="AL18" s="12">
        <v>8</v>
      </c>
      <c r="AM18" s="12">
        <v>802.70313999999996</v>
      </c>
      <c r="AN18" s="12">
        <v>659</v>
      </c>
      <c r="AO18" s="12">
        <v>63468.026700000002</v>
      </c>
      <c r="AP18" s="12">
        <v>111</v>
      </c>
      <c r="AQ18" s="12">
        <v>10297.4499</v>
      </c>
      <c r="AR18" s="12">
        <v>2</v>
      </c>
      <c r="AS18" s="12">
        <v>166.083</v>
      </c>
      <c r="AT18" s="12">
        <v>2</v>
      </c>
      <c r="AU18" s="12">
        <v>177.07003</v>
      </c>
      <c r="AV18" s="12">
        <v>0</v>
      </c>
      <c r="AW18" s="12">
        <v>316</v>
      </c>
      <c r="AX18" s="12">
        <v>13079.54242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G18" s="17"/>
    </row>
    <row r="19" spans="1:59" x14ac:dyDescent="0.2">
      <c r="A19" s="7" t="s">
        <v>65</v>
      </c>
      <c r="B19" s="6" t="s">
        <v>66</v>
      </c>
      <c r="C19" s="12">
        <v>8445695.7267899998</v>
      </c>
      <c r="D19" s="12">
        <v>15225686.018479999</v>
      </c>
      <c r="E19" s="12">
        <v>0</v>
      </c>
      <c r="F19" s="12">
        <v>0</v>
      </c>
      <c r="G19" s="25">
        <v>15.580561631826376</v>
      </c>
      <c r="H19" s="12">
        <v>8298755.7748999996</v>
      </c>
      <c r="I19" s="12">
        <v>14444619.907190001</v>
      </c>
      <c r="J19" s="12">
        <v>0</v>
      </c>
      <c r="K19" s="12">
        <v>0</v>
      </c>
      <c r="L19" s="12">
        <v>970150</v>
      </c>
      <c r="M19" s="12">
        <v>1592821</v>
      </c>
      <c r="N19" s="12">
        <v>0</v>
      </c>
      <c r="O19" s="12">
        <v>0</v>
      </c>
      <c r="P19" s="12">
        <v>2684347.7999999998</v>
      </c>
      <c r="Q19" s="12">
        <v>555968.84495000006</v>
      </c>
      <c r="R19" s="12">
        <v>120115</v>
      </c>
      <c r="S19" s="12">
        <v>1929696</v>
      </c>
      <c r="T19" s="12">
        <v>3455077</v>
      </c>
      <c r="U19" s="12">
        <v>0</v>
      </c>
      <c r="V19" s="12">
        <v>0</v>
      </c>
      <c r="W19" s="12">
        <v>166806</v>
      </c>
      <c r="X19" s="12">
        <v>182982</v>
      </c>
      <c r="Y19" s="12">
        <v>8852</v>
      </c>
      <c r="Z19" s="12">
        <v>57227</v>
      </c>
      <c r="AA19" s="12">
        <v>3445293.17466</v>
      </c>
      <c r="AB19" s="12">
        <v>49853</v>
      </c>
      <c r="AC19" s="12">
        <v>112257</v>
      </c>
      <c r="AD19" s="12">
        <v>0</v>
      </c>
      <c r="AE19" s="12">
        <v>23</v>
      </c>
      <c r="AF19" s="12">
        <v>4003811.1158500002</v>
      </c>
      <c r="AG19" s="12">
        <v>9782354.9944199994</v>
      </c>
      <c r="AH19" s="12">
        <v>0</v>
      </c>
      <c r="AI19" s="12">
        <v>3899.4160099999999</v>
      </c>
      <c r="AJ19" s="12">
        <v>446</v>
      </c>
      <c r="AK19" s="12">
        <v>165951.94033000001</v>
      </c>
      <c r="AL19" s="12">
        <v>1808</v>
      </c>
      <c r="AM19" s="12">
        <v>194748.3677</v>
      </c>
      <c r="AN19" s="12">
        <v>124452</v>
      </c>
      <c r="AO19" s="12">
        <v>10331646.129899999</v>
      </c>
      <c r="AP19" s="12">
        <v>35427</v>
      </c>
      <c r="AQ19" s="12">
        <v>3097719.0883499999</v>
      </c>
      <c r="AR19" s="12">
        <v>10276</v>
      </c>
      <c r="AS19" s="12">
        <v>922581.94440000004</v>
      </c>
      <c r="AT19" s="12">
        <v>2757</v>
      </c>
      <c r="AU19" s="12">
        <v>258881.18432999999</v>
      </c>
      <c r="AV19" s="12">
        <v>65329.824079999999</v>
      </c>
      <c r="AW19" s="12">
        <v>68370</v>
      </c>
      <c r="AX19" s="12">
        <v>2754818.06953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G19" s="17"/>
    </row>
    <row r="20" spans="1:59" x14ac:dyDescent="0.2">
      <c r="A20" s="7" t="s">
        <v>67</v>
      </c>
      <c r="B20" s="6" t="s">
        <v>68</v>
      </c>
      <c r="C20" s="12">
        <v>118740.21627999999</v>
      </c>
      <c r="D20" s="12">
        <v>1783868.58977</v>
      </c>
      <c r="E20" s="12">
        <v>153.18079</v>
      </c>
      <c r="F20" s="12">
        <v>0</v>
      </c>
      <c r="G20" s="25">
        <v>1.2523017913747689</v>
      </c>
      <c r="H20" s="12">
        <v>119591.45941</v>
      </c>
      <c r="I20" s="12">
        <v>1783047.7093</v>
      </c>
      <c r="J20" s="12">
        <v>0</v>
      </c>
      <c r="K20" s="12">
        <v>0</v>
      </c>
      <c r="L20" s="12">
        <v>15336</v>
      </c>
      <c r="M20" s="12">
        <v>266591</v>
      </c>
      <c r="N20" s="12">
        <v>0</v>
      </c>
      <c r="O20" s="12">
        <v>0</v>
      </c>
      <c r="P20" s="12">
        <v>256362.27123287672</v>
      </c>
      <c r="Q20" s="12">
        <v>34345.72825</v>
      </c>
      <c r="R20" s="12">
        <v>9325</v>
      </c>
      <c r="S20" s="12">
        <v>49716</v>
      </c>
      <c r="T20" s="12">
        <v>465178</v>
      </c>
      <c r="U20" s="12">
        <v>0</v>
      </c>
      <c r="V20" s="12">
        <v>0</v>
      </c>
      <c r="W20" s="12">
        <v>10152</v>
      </c>
      <c r="X20" s="12">
        <v>9836</v>
      </c>
      <c r="Y20" s="12">
        <v>335</v>
      </c>
      <c r="Z20" s="12">
        <v>3598</v>
      </c>
      <c r="AA20" s="12">
        <v>240764.23425000001</v>
      </c>
      <c r="AB20" s="12">
        <v>1798</v>
      </c>
      <c r="AC20" s="12">
        <v>8681</v>
      </c>
      <c r="AD20" s="12">
        <v>603</v>
      </c>
      <c r="AE20" s="12">
        <v>2</v>
      </c>
      <c r="AF20" s="12">
        <v>148014.22953000001</v>
      </c>
      <c r="AG20" s="12">
        <v>636269.56181999994</v>
      </c>
      <c r="AH20" s="12">
        <v>60757.444839999996</v>
      </c>
      <c r="AI20" s="12">
        <v>875</v>
      </c>
      <c r="AJ20" s="12">
        <v>57</v>
      </c>
      <c r="AK20" s="12">
        <v>21330.766</v>
      </c>
      <c r="AL20" s="12">
        <v>186</v>
      </c>
      <c r="AM20" s="12">
        <v>18608.31956</v>
      </c>
      <c r="AN20" s="12">
        <v>8619</v>
      </c>
      <c r="AO20" s="12">
        <v>606051.66952999996</v>
      </c>
      <c r="AP20" s="12">
        <v>1619</v>
      </c>
      <c r="AQ20" s="12">
        <v>139168.03625999999</v>
      </c>
      <c r="AR20" s="12">
        <v>588</v>
      </c>
      <c r="AS20" s="12">
        <v>40880.14443</v>
      </c>
      <c r="AT20" s="12">
        <v>85</v>
      </c>
      <c r="AU20" s="12">
        <v>6120.7984900000001</v>
      </c>
      <c r="AV20" s="12">
        <v>7664.9870700000001</v>
      </c>
      <c r="AW20" s="12">
        <v>4841</v>
      </c>
      <c r="AX20" s="12">
        <v>192275.33916</v>
      </c>
      <c r="AY20" s="12">
        <v>0</v>
      </c>
      <c r="AZ20" s="12">
        <v>0</v>
      </c>
      <c r="BA20" s="12">
        <v>408</v>
      </c>
      <c r="BB20" s="12">
        <v>1227.7559000000001</v>
      </c>
      <c r="BC20" s="12">
        <v>36</v>
      </c>
      <c r="BD20" s="12">
        <v>1416.5022200000001</v>
      </c>
      <c r="BG20" s="17"/>
    </row>
    <row r="21" spans="1:59" x14ac:dyDescent="0.2">
      <c r="A21" s="7" t="s">
        <v>69</v>
      </c>
      <c r="B21" s="6" t="s">
        <v>70</v>
      </c>
      <c r="C21" s="12">
        <v>5812862.9173300005</v>
      </c>
      <c r="D21" s="12">
        <v>1486096.3925900001</v>
      </c>
      <c r="E21" s="12">
        <v>55.514710000000001</v>
      </c>
      <c r="F21" s="12">
        <v>0</v>
      </c>
      <c r="G21" s="25">
        <v>4.8041929533380676</v>
      </c>
      <c r="H21" s="12">
        <v>4458918.8976000007</v>
      </c>
      <c r="I21" s="12">
        <v>984188.49143000005</v>
      </c>
      <c r="J21" s="12">
        <v>0</v>
      </c>
      <c r="K21" s="12">
        <v>0</v>
      </c>
      <c r="L21" s="12">
        <v>769760</v>
      </c>
      <c r="M21" s="12">
        <v>192141</v>
      </c>
      <c r="N21" s="12">
        <v>0</v>
      </c>
      <c r="O21" s="12">
        <v>0</v>
      </c>
      <c r="P21" s="12">
        <v>550278.71000000008</v>
      </c>
      <c r="Q21" s="12">
        <v>200730.09735</v>
      </c>
      <c r="R21" s="12">
        <v>48378</v>
      </c>
      <c r="S21" s="12">
        <v>1603171</v>
      </c>
      <c r="T21" s="12">
        <v>571304</v>
      </c>
      <c r="U21" s="12">
        <v>0</v>
      </c>
      <c r="V21" s="12">
        <v>0</v>
      </c>
      <c r="W21" s="12">
        <v>53224</v>
      </c>
      <c r="X21" s="12">
        <v>61812</v>
      </c>
      <c r="Y21" s="12">
        <v>1851</v>
      </c>
      <c r="Z21" s="12">
        <v>23184</v>
      </c>
      <c r="AA21" s="12">
        <v>1609325.5364399999</v>
      </c>
      <c r="AB21" s="12">
        <v>37689</v>
      </c>
      <c r="AC21" s="12">
        <v>24102</v>
      </c>
      <c r="AD21" s="12">
        <v>1830</v>
      </c>
      <c r="AE21" s="12">
        <v>21</v>
      </c>
      <c r="AF21" s="12">
        <v>2929613.3030300001</v>
      </c>
      <c r="AG21" s="12">
        <v>2394608.78865</v>
      </c>
      <c r="AH21" s="12">
        <v>186797.80504000001</v>
      </c>
      <c r="AI21" s="12">
        <v>6041.2020000000002</v>
      </c>
      <c r="AJ21" s="12">
        <v>210</v>
      </c>
      <c r="AK21" s="12">
        <v>77428.983340000006</v>
      </c>
      <c r="AL21" s="12">
        <v>903</v>
      </c>
      <c r="AM21" s="12">
        <v>102114.65876999999</v>
      </c>
      <c r="AN21" s="12">
        <v>55279</v>
      </c>
      <c r="AO21" s="12">
        <v>4725151.4752500001</v>
      </c>
      <c r="AP21" s="12">
        <v>5420</v>
      </c>
      <c r="AQ21" s="12">
        <v>425568.17632000003</v>
      </c>
      <c r="AR21" s="12">
        <v>932</v>
      </c>
      <c r="AS21" s="12">
        <v>98632.551810000004</v>
      </c>
      <c r="AT21" s="12">
        <v>100</v>
      </c>
      <c r="AU21" s="12">
        <v>6851.4355100000002</v>
      </c>
      <c r="AV21" s="12">
        <v>55717.653189999997</v>
      </c>
      <c r="AW21" s="12">
        <v>28403</v>
      </c>
      <c r="AX21" s="12">
        <v>1639660.8592900001</v>
      </c>
      <c r="AY21" s="12">
        <v>0</v>
      </c>
      <c r="AZ21" s="12">
        <v>0</v>
      </c>
      <c r="BA21" s="12">
        <v>13804</v>
      </c>
      <c r="BB21" s="12">
        <v>1372253.5360999999</v>
      </c>
      <c r="BC21" s="12">
        <v>2447</v>
      </c>
      <c r="BD21" s="12">
        <v>114999.9268</v>
      </c>
      <c r="BG21" s="17"/>
    </row>
    <row r="22" spans="1:59" x14ac:dyDescent="0.2">
      <c r="A22" s="7" t="s">
        <v>71</v>
      </c>
      <c r="B22" s="6" t="s">
        <v>72</v>
      </c>
      <c r="C22" s="12">
        <v>17243237.260740001</v>
      </c>
      <c r="D22" s="12">
        <v>7752176.7850900004</v>
      </c>
      <c r="E22" s="12">
        <v>-65.940640000000002</v>
      </c>
      <c r="F22" s="12">
        <v>0</v>
      </c>
      <c r="G22" s="25">
        <v>16.452042945566166</v>
      </c>
      <c r="H22" s="12">
        <v>16940107.659019999</v>
      </c>
      <c r="I22" s="12">
        <v>7563397.6251999997</v>
      </c>
      <c r="J22" s="12">
        <v>0</v>
      </c>
      <c r="K22" s="12">
        <v>0</v>
      </c>
      <c r="L22" s="12">
        <v>2017039</v>
      </c>
      <c r="M22" s="12">
        <v>752285</v>
      </c>
      <c r="N22" s="12">
        <v>0</v>
      </c>
      <c r="O22" s="12">
        <v>0</v>
      </c>
      <c r="P22" s="12">
        <v>2830785.3000000003</v>
      </c>
      <c r="Q22" s="12">
        <v>668573.71085999999</v>
      </c>
      <c r="R22" s="12">
        <v>148089</v>
      </c>
      <c r="S22" s="12">
        <v>4230094</v>
      </c>
      <c r="T22" s="12">
        <v>1449857</v>
      </c>
      <c r="U22" s="12">
        <v>0</v>
      </c>
      <c r="V22" s="12">
        <v>0</v>
      </c>
      <c r="W22" s="12">
        <v>161682</v>
      </c>
      <c r="X22" s="12">
        <v>139354</v>
      </c>
      <c r="Y22" s="12">
        <v>5310</v>
      </c>
      <c r="Z22" s="12">
        <v>60369</v>
      </c>
      <c r="AA22" s="12">
        <v>3928001.3810100001</v>
      </c>
      <c r="AB22" s="12">
        <v>102683</v>
      </c>
      <c r="AC22" s="12">
        <v>39028</v>
      </c>
      <c r="AD22" s="12">
        <v>2030</v>
      </c>
      <c r="AE22" s="12">
        <v>17</v>
      </c>
      <c r="AF22" s="12">
        <v>7907821.2553399997</v>
      </c>
      <c r="AG22" s="12">
        <v>3162319.9312800001</v>
      </c>
      <c r="AH22" s="12">
        <v>210116.09778000001</v>
      </c>
      <c r="AI22" s="12">
        <v>4540.8074999999999</v>
      </c>
      <c r="AJ22" s="12">
        <v>387</v>
      </c>
      <c r="AK22" s="12">
        <v>177390.25593000001</v>
      </c>
      <c r="AL22" s="12">
        <v>1830</v>
      </c>
      <c r="AM22" s="12">
        <v>211589.68460000001</v>
      </c>
      <c r="AN22" s="12">
        <v>123442</v>
      </c>
      <c r="AO22" s="12">
        <v>9434601.9264600016</v>
      </c>
      <c r="AP22" s="12">
        <v>16069</v>
      </c>
      <c r="AQ22" s="12">
        <v>1251100.1271300002</v>
      </c>
      <c r="AR22" s="12">
        <v>9111</v>
      </c>
      <c r="AS22" s="12">
        <v>725308.41061000002</v>
      </c>
      <c r="AT22" s="12">
        <v>1148</v>
      </c>
      <c r="AU22" s="12">
        <v>94222.612129999994</v>
      </c>
      <c r="AV22" s="12">
        <v>110454.50500999999</v>
      </c>
      <c r="AW22" s="12">
        <v>59400</v>
      </c>
      <c r="AX22" s="12">
        <v>2474239.0223399997</v>
      </c>
      <c r="AY22" s="12">
        <v>0</v>
      </c>
      <c r="AZ22" s="12">
        <v>0</v>
      </c>
      <c r="BA22" s="12">
        <v>1827</v>
      </c>
      <c r="BB22" s="12">
        <v>7114.5593900000003</v>
      </c>
      <c r="BC22" s="12">
        <v>4037</v>
      </c>
      <c r="BD22" s="12">
        <v>354858.28320000001</v>
      </c>
      <c r="BG22" s="17"/>
    </row>
    <row r="23" spans="1:59" x14ac:dyDescent="0.2">
      <c r="A23" s="7" t="s">
        <v>73</v>
      </c>
      <c r="B23" s="6" t="s">
        <v>74</v>
      </c>
      <c r="C23" s="12">
        <v>1143.7185999999999</v>
      </c>
      <c r="D23" s="12">
        <v>364756.27295999997</v>
      </c>
      <c r="E23" s="12">
        <v>268316.93164999998</v>
      </c>
      <c r="F23" s="12">
        <v>0</v>
      </c>
      <c r="G23" s="25">
        <v>0.2408362735616178</v>
      </c>
      <c r="H23" s="12">
        <v>1185.7003199999999</v>
      </c>
      <c r="I23" s="12">
        <v>363929.04388000001</v>
      </c>
      <c r="J23" s="12">
        <v>267001.60628000001</v>
      </c>
      <c r="K23" s="12">
        <v>0</v>
      </c>
      <c r="L23" s="12">
        <v>102</v>
      </c>
      <c r="M23" s="12">
        <v>53346</v>
      </c>
      <c r="N23" s="12">
        <v>43296</v>
      </c>
      <c r="O23" s="12">
        <v>0</v>
      </c>
      <c r="P23" s="12">
        <v>51898.68</v>
      </c>
      <c r="Q23" s="12">
        <v>6770.1157899999998</v>
      </c>
      <c r="R23" s="12">
        <v>2046</v>
      </c>
      <c r="S23" s="12">
        <v>644</v>
      </c>
      <c r="T23" s="12">
        <v>103418</v>
      </c>
      <c r="U23" s="12">
        <v>0</v>
      </c>
      <c r="V23" s="12">
        <v>0</v>
      </c>
      <c r="W23" s="12">
        <v>2516</v>
      </c>
      <c r="X23" s="12">
        <v>2496</v>
      </c>
      <c r="Y23" s="12">
        <v>146</v>
      </c>
      <c r="Z23" s="12">
        <v>799</v>
      </c>
      <c r="AA23" s="12">
        <v>51445.156499999997</v>
      </c>
      <c r="AB23" s="12">
        <v>61</v>
      </c>
      <c r="AC23" s="12">
        <v>2410</v>
      </c>
      <c r="AD23" s="12">
        <v>55</v>
      </c>
      <c r="AE23" s="12">
        <v>2</v>
      </c>
      <c r="AF23" s="12">
        <v>7000.8820800000003</v>
      </c>
      <c r="AG23" s="12">
        <v>193987.23144</v>
      </c>
      <c r="AH23" s="12">
        <v>11462.94075</v>
      </c>
      <c r="AI23" s="12">
        <v>609.08815000000004</v>
      </c>
      <c r="AJ23" s="12">
        <v>13</v>
      </c>
      <c r="AK23" s="12">
        <v>5274.4392799999996</v>
      </c>
      <c r="AL23" s="12">
        <v>53</v>
      </c>
      <c r="AM23" s="12">
        <v>6218.1775200000002</v>
      </c>
      <c r="AN23" s="12">
        <v>2132</v>
      </c>
      <c r="AO23" s="12">
        <v>163209.57737000001</v>
      </c>
      <c r="AP23" s="12">
        <v>275</v>
      </c>
      <c r="AQ23" s="12">
        <v>26895.0075</v>
      </c>
      <c r="AR23" s="12">
        <v>171</v>
      </c>
      <c r="AS23" s="12">
        <v>14726.594450000001</v>
      </c>
      <c r="AT23" s="12">
        <v>23</v>
      </c>
      <c r="AU23" s="12">
        <v>1670.42047</v>
      </c>
      <c r="AV23" s="12">
        <v>8925.9019200000002</v>
      </c>
      <c r="AW23" s="12">
        <v>843</v>
      </c>
      <c r="AX23" s="12">
        <v>38423.92065</v>
      </c>
      <c r="AY23" s="12">
        <v>0</v>
      </c>
      <c r="AZ23" s="12">
        <v>0</v>
      </c>
      <c r="BA23" s="12">
        <v>0</v>
      </c>
      <c r="BB23" s="12">
        <v>0</v>
      </c>
      <c r="BC23" s="12">
        <v>173</v>
      </c>
      <c r="BD23" s="12">
        <v>29880.134429999998</v>
      </c>
      <c r="BG23" s="17"/>
    </row>
    <row r="24" spans="1:59" x14ac:dyDescent="0.2">
      <c r="A24" s="7" t="s">
        <v>75</v>
      </c>
      <c r="B24" s="6" t="s">
        <v>76</v>
      </c>
      <c r="C24" s="12">
        <v>2369351.5357499998</v>
      </c>
      <c r="D24" s="12">
        <v>4293688.1006899998</v>
      </c>
      <c r="E24" s="12">
        <v>3.1160199999999998</v>
      </c>
      <c r="F24" s="12">
        <v>0</v>
      </c>
      <c r="G24" s="25">
        <v>4.3856290616241465</v>
      </c>
      <c r="H24" s="12">
        <v>2351201.8083799998</v>
      </c>
      <c r="I24" s="12">
        <v>4308942.3726300001</v>
      </c>
      <c r="J24" s="12">
        <v>0</v>
      </c>
      <c r="K24" s="12">
        <v>0</v>
      </c>
      <c r="L24" s="12">
        <v>256468</v>
      </c>
      <c r="M24" s="12">
        <v>456097</v>
      </c>
      <c r="N24" s="12">
        <v>0</v>
      </c>
      <c r="O24" s="12">
        <v>0</v>
      </c>
      <c r="P24" s="12">
        <v>45883775.409999996</v>
      </c>
      <c r="Q24" s="12">
        <v>215973.55405000001</v>
      </c>
      <c r="R24" s="12">
        <v>34938</v>
      </c>
      <c r="S24" s="12">
        <v>468881</v>
      </c>
      <c r="T24" s="12">
        <v>969008</v>
      </c>
      <c r="U24" s="12">
        <v>0</v>
      </c>
      <c r="V24" s="12">
        <v>0</v>
      </c>
      <c r="W24" s="12">
        <v>47972</v>
      </c>
      <c r="X24" s="12">
        <v>46196</v>
      </c>
      <c r="Y24" s="12">
        <v>269</v>
      </c>
      <c r="Z24" s="12">
        <v>13638</v>
      </c>
      <c r="AA24" s="12">
        <v>865388.31799999997</v>
      </c>
      <c r="AB24" s="12">
        <v>67310</v>
      </c>
      <c r="AC24" s="12">
        <v>41140</v>
      </c>
      <c r="AD24" s="12">
        <v>458</v>
      </c>
      <c r="AE24" s="12">
        <v>14</v>
      </c>
      <c r="AF24" s="12">
        <v>1021151.14149</v>
      </c>
      <c r="AG24" s="12">
        <v>2905136.0763900001</v>
      </c>
      <c r="AH24" s="12">
        <v>45885.784350000002</v>
      </c>
      <c r="AI24" s="12">
        <v>2937.2662300000002</v>
      </c>
      <c r="AJ24" s="12">
        <v>195</v>
      </c>
      <c r="AK24" s="12">
        <v>40874.688620000001</v>
      </c>
      <c r="AL24" s="12">
        <v>854</v>
      </c>
      <c r="AM24" s="12">
        <v>50829.04262</v>
      </c>
      <c r="AN24" s="12">
        <v>85562</v>
      </c>
      <c r="AO24" s="12">
        <v>3010779.56617</v>
      </c>
      <c r="AP24" s="12">
        <v>21853</v>
      </c>
      <c r="AQ24" s="12">
        <v>826741.18669999996</v>
      </c>
      <c r="AR24" s="12">
        <v>635</v>
      </c>
      <c r="AS24" s="12">
        <v>59922.466659999998</v>
      </c>
      <c r="AT24" s="12">
        <v>21</v>
      </c>
      <c r="AU24" s="12">
        <v>2837.8818000000001</v>
      </c>
      <c r="AV24" s="12">
        <v>37959.811860000002</v>
      </c>
      <c r="AW24" s="12">
        <v>19105</v>
      </c>
      <c r="AX24" s="12">
        <v>861673.35777999996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G24" s="17"/>
    </row>
    <row r="25" spans="1:59" x14ac:dyDescent="0.2">
      <c r="A25" s="7" t="s">
        <v>77</v>
      </c>
      <c r="B25" s="6" t="s">
        <v>78</v>
      </c>
      <c r="C25" s="12">
        <v>398231.26201999997</v>
      </c>
      <c r="D25" s="12">
        <v>3722641.18915</v>
      </c>
      <c r="E25" s="12">
        <v>0</v>
      </c>
      <c r="F25" s="12">
        <v>0</v>
      </c>
      <c r="G25" s="25">
        <v>2.7123683734760906</v>
      </c>
      <c r="H25" s="12">
        <v>386747.19881999999</v>
      </c>
      <c r="I25" s="12">
        <v>3626132.08666</v>
      </c>
      <c r="J25" s="12">
        <v>0</v>
      </c>
      <c r="K25" s="12">
        <v>0</v>
      </c>
      <c r="L25" s="12">
        <v>29820</v>
      </c>
      <c r="M25" s="12">
        <v>481856</v>
      </c>
      <c r="N25" s="12">
        <v>0</v>
      </c>
      <c r="O25" s="12">
        <v>0</v>
      </c>
      <c r="P25" s="12">
        <v>1152510.5</v>
      </c>
      <c r="Q25" s="12">
        <v>79577.461330000006</v>
      </c>
      <c r="R25" s="12">
        <v>19039</v>
      </c>
      <c r="S25" s="12">
        <v>116977</v>
      </c>
      <c r="T25" s="12">
        <v>1035515</v>
      </c>
      <c r="U25" s="12">
        <v>0</v>
      </c>
      <c r="V25" s="12">
        <v>0</v>
      </c>
      <c r="W25" s="12">
        <v>32992</v>
      </c>
      <c r="X25" s="12">
        <v>30215</v>
      </c>
      <c r="Y25" s="12">
        <v>292</v>
      </c>
      <c r="Z25" s="12">
        <v>9717</v>
      </c>
      <c r="AA25" s="12">
        <v>609138.39613000001</v>
      </c>
      <c r="AB25" s="12">
        <v>6312</v>
      </c>
      <c r="AC25" s="12">
        <v>25875</v>
      </c>
      <c r="AD25" s="12">
        <v>382</v>
      </c>
      <c r="AE25" s="12">
        <v>6</v>
      </c>
      <c r="AF25" s="12">
        <v>522603.95207</v>
      </c>
      <c r="AG25" s="12">
        <v>1920145.8267699999</v>
      </c>
      <c r="AH25" s="12">
        <v>41212.279009999998</v>
      </c>
      <c r="AI25" s="12">
        <v>653.19399999999996</v>
      </c>
      <c r="AJ25" s="12">
        <v>132</v>
      </c>
      <c r="AK25" s="12">
        <v>37491.786319999999</v>
      </c>
      <c r="AL25" s="12">
        <v>527</v>
      </c>
      <c r="AM25" s="12">
        <v>61581.617839999999</v>
      </c>
      <c r="AN25" s="12">
        <v>24637</v>
      </c>
      <c r="AO25" s="12">
        <v>1765294.6518900001</v>
      </c>
      <c r="AP25" s="12">
        <v>6897</v>
      </c>
      <c r="AQ25" s="12">
        <v>579034.91679000005</v>
      </c>
      <c r="AR25" s="12">
        <v>1202</v>
      </c>
      <c r="AS25" s="12">
        <v>85838.905539999992</v>
      </c>
      <c r="AT25" s="12">
        <v>454</v>
      </c>
      <c r="AU25" s="12">
        <v>37880.081480000001</v>
      </c>
      <c r="AV25" s="12">
        <v>26174.02464</v>
      </c>
      <c r="AW25" s="12">
        <v>13013</v>
      </c>
      <c r="AX25" s="12">
        <v>581548.39916000003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7" t="s">
        <v>79</v>
      </c>
      <c r="B26" s="6" t="s">
        <v>80</v>
      </c>
      <c r="C26" s="12">
        <v>3184842.38607</v>
      </c>
      <c r="D26" s="12">
        <v>423496.16304000001</v>
      </c>
      <c r="E26" s="12">
        <v>-20.558779999999999</v>
      </c>
      <c r="F26" s="12">
        <v>0</v>
      </c>
      <c r="G26" s="25">
        <v>2.3750172997035612</v>
      </c>
      <c r="H26" s="12">
        <v>3234933.7075899998</v>
      </c>
      <c r="I26" s="12">
        <v>425457.08217000001</v>
      </c>
      <c r="J26" s="12">
        <v>0</v>
      </c>
      <c r="K26" s="12">
        <v>0</v>
      </c>
      <c r="L26" s="12">
        <v>382919</v>
      </c>
      <c r="M26" s="12">
        <v>43593</v>
      </c>
      <c r="N26" s="12">
        <v>0</v>
      </c>
      <c r="O26" s="12">
        <v>0</v>
      </c>
      <c r="P26" s="12">
        <v>479312.16</v>
      </c>
      <c r="Q26" s="12">
        <v>115878.23622000001</v>
      </c>
      <c r="R26" s="12">
        <v>26494</v>
      </c>
      <c r="S26" s="12">
        <v>825976</v>
      </c>
      <c r="T26" s="12">
        <v>65752</v>
      </c>
      <c r="U26" s="12">
        <v>0</v>
      </c>
      <c r="V26" s="12">
        <v>0</v>
      </c>
      <c r="W26" s="12">
        <v>32361</v>
      </c>
      <c r="X26" s="12">
        <v>30455</v>
      </c>
      <c r="Y26" s="12">
        <v>165</v>
      </c>
      <c r="Z26" s="12">
        <v>9176</v>
      </c>
      <c r="AA26" s="12">
        <v>621065.32455999998</v>
      </c>
      <c r="AB26" s="12">
        <v>28429</v>
      </c>
      <c r="AC26" s="12">
        <v>2829</v>
      </c>
      <c r="AD26" s="12">
        <v>383</v>
      </c>
      <c r="AE26" s="12">
        <v>27</v>
      </c>
      <c r="AF26" s="12">
        <v>2129620.4821100002</v>
      </c>
      <c r="AG26" s="12">
        <v>337064.63393000001</v>
      </c>
      <c r="AH26" s="12">
        <v>42911.070610000002</v>
      </c>
      <c r="AI26" s="12">
        <v>5768.5213299999996</v>
      </c>
      <c r="AJ26" s="12">
        <v>87</v>
      </c>
      <c r="AK26" s="12">
        <v>33205.419000000002</v>
      </c>
      <c r="AL26" s="12">
        <v>408</v>
      </c>
      <c r="AM26" s="12">
        <v>48291.053899999999</v>
      </c>
      <c r="AN26" s="12">
        <v>26988</v>
      </c>
      <c r="AO26" s="12">
        <v>2059457.0594299999</v>
      </c>
      <c r="AP26" s="12">
        <v>3802</v>
      </c>
      <c r="AQ26" s="12">
        <v>331500.10503999999</v>
      </c>
      <c r="AR26" s="12">
        <v>72</v>
      </c>
      <c r="AS26" s="12">
        <v>4444.9533700000002</v>
      </c>
      <c r="AT26" s="12">
        <v>4</v>
      </c>
      <c r="AU26" s="12">
        <v>270.56599999999997</v>
      </c>
      <c r="AV26" s="12">
        <v>23868.146339999999</v>
      </c>
      <c r="AW26" s="12">
        <v>1429</v>
      </c>
      <c r="AX26" s="12">
        <v>54970.474490000001</v>
      </c>
      <c r="AY26" s="12">
        <v>154</v>
      </c>
      <c r="AZ26" s="12">
        <v>896.70684000000006</v>
      </c>
      <c r="BA26" s="12">
        <v>589</v>
      </c>
      <c r="BB26" s="12">
        <v>2150.04747</v>
      </c>
      <c r="BC26" s="12">
        <v>178</v>
      </c>
      <c r="BD26" s="12">
        <v>9090.1552800000009</v>
      </c>
      <c r="BG26" s="17"/>
    </row>
    <row r="27" spans="1:59" x14ac:dyDescent="0.2">
      <c r="A27" s="7" t="s">
        <v>81</v>
      </c>
      <c r="B27" s="6" t="s">
        <v>82</v>
      </c>
      <c r="C27" s="12">
        <v>0</v>
      </c>
      <c r="D27" s="12">
        <v>2828.8981100000001</v>
      </c>
      <c r="E27" s="12">
        <v>0</v>
      </c>
      <c r="F27" s="12">
        <v>0</v>
      </c>
      <c r="G27" s="25">
        <v>1.861987687382016E-3</v>
      </c>
      <c r="H27" s="12">
        <v>0</v>
      </c>
      <c r="I27" s="12">
        <v>405.02591999999999</v>
      </c>
      <c r="J27" s="12">
        <v>0</v>
      </c>
      <c r="K27" s="12">
        <v>0</v>
      </c>
      <c r="L27" s="12">
        <v>0</v>
      </c>
      <c r="M27" s="12">
        <v>20</v>
      </c>
      <c r="N27" s="12">
        <v>0</v>
      </c>
      <c r="O27" s="12">
        <v>0</v>
      </c>
      <c r="P27" s="12">
        <v>2270139.3199999998</v>
      </c>
      <c r="Q27" s="12">
        <v>300.77992</v>
      </c>
      <c r="R27" s="12">
        <v>140</v>
      </c>
      <c r="S27" s="12">
        <v>20</v>
      </c>
      <c r="T27" s="12">
        <v>6396</v>
      </c>
      <c r="U27" s="12">
        <v>0</v>
      </c>
      <c r="V27" s="12">
        <v>0</v>
      </c>
      <c r="W27" s="12">
        <v>315</v>
      </c>
      <c r="X27" s="12">
        <v>466</v>
      </c>
      <c r="Y27" s="12">
        <v>5</v>
      </c>
      <c r="Z27" s="12">
        <v>560</v>
      </c>
      <c r="AA27" s="12">
        <v>32126.638729999999</v>
      </c>
      <c r="AB27" s="12">
        <v>86</v>
      </c>
      <c r="AC27" s="12">
        <v>783</v>
      </c>
      <c r="AD27" s="12">
        <v>19</v>
      </c>
      <c r="AE27" s="12">
        <v>1</v>
      </c>
      <c r="AF27" s="12">
        <v>7598.05051</v>
      </c>
      <c r="AG27" s="12">
        <v>62643.559209999999</v>
      </c>
      <c r="AH27" s="12">
        <v>4326.6371900000004</v>
      </c>
      <c r="AI27" s="12">
        <v>299.58452999999997</v>
      </c>
      <c r="AJ27" s="12">
        <v>6</v>
      </c>
      <c r="AK27" s="12">
        <v>1450</v>
      </c>
      <c r="AL27" s="12">
        <v>45</v>
      </c>
      <c r="AM27" s="12">
        <v>3436.3034699999998</v>
      </c>
      <c r="AN27" s="12">
        <v>705</v>
      </c>
      <c r="AO27" s="12">
        <v>54273.707280000002</v>
      </c>
      <c r="AP27" s="12">
        <v>114</v>
      </c>
      <c r="AQ27" s="12">
        <v>11381.183499999999</v>
      </c>
      <c r="AR27" s="12">
        <v>77</v>
      </c>
      <c r="AS27" s="12">
        <v>5359.1376099999998</v>
      </c>
      <c r="AT27" s="12">
        <v>3</v>
      </c>
      <c r="AU27" s="12">
        <v>300.57130999999998</v>
      </c>
      <c r="AV27" s="12">
        <v>4682.3855000000003</v>
      </c>
      <c r="AW27" s="12">
        <v>4</v>
      </c>
      <c r="AX27" s="12">
        <v>767.81875000000002</v>
      </c>
      <c r="AY27" s="12">
        <v>0</v>
      </c>
      <c r="AZ27" s="12">
        <v>0</v>
      </c>
      <c r="BA27" s="12">
        <v>28</v>
      </c>
      <c r="BB27" s="12">
        <v>111.67831</v>
      </c>
      <c r="BC27" s="12">
        <v>0</v>
      </c>
      <c r="BD27" s="12">
        <v>0</v>
      </c>
      <c r="BG27" s="17"/>
    </row>
    <row r="28" spans="1:59" x14ac:dyDescent="0.2">
      <c r="A28" s="7" t="s">
        <v>83</v>
      </c>
      <c r="B28" s="6" t="s">
        <v>84</v>
      </c>
      <c r="C28" s="12">
        <v>49.331910000000001</v>
      </c>
      <c r="D28" s="12">
        <v>605896.47473000002</v>
      </c>
      <c r="E28" s="12">
        <v>5.7060199999999996</v>
      </c>
      <c r="F28" s="12">
        <v>0</v>
      </c>
      <c r="G28" s="25">
        <v>0.3988350189058042</v>
      </c>
      <c r="H28" s="12">
        <v>77.252229999999997</v>
      </c>
      <c r="I28" s="12">
        <v>615794.22901000001</v>
      </c>
      <c r="J28" s="12">
        <v>0</v>
      </c>
      <c r="K28" s="12">
        <v>0</v>
      </c>
      <c r="L28" s="12">
        <v>6</v>
      </c>
      <c r="M28" s="12">
        <v>70892</v>
      </c>
      <c r="N28" s="12">
        <v>0</v>
      </c>
      <c r="O28" s="12">
        <v>0</v>
      </c>
      <c r="P28" s="12">
        <v>0</v>
      </c>
      <c r="Q28" s="12">
        <v>17200.620739999998</v>
      </c>
      <c r="R28" s="12">
        <v>4032</v>
      </c>
      <c r="S28" s="12">
        <v>4</v>
      </c>
      <c r="T28" s="12">
        <v>162398</v>
      </c>
      <c r="U28" s="12">
        <v>0</v>
      </c>
      <c r="V28" s="12">
        <v>0</v>
      </c>
      <c r="W28" s="12">
        <v>7488</v>
      </c>
      <c r="X28" s="12">
        <v>7253</v>
      </c>
      <c r="Y28" s="12">
        <v>594</v>
      </c>
      <c r="Z28" s="12">
        <v>2583</v>
      </c>
      <c r="AA28" s="12">
        <v>221039.87361000001</v>
      </c>
      <c r="AB28" s="12">
        <v>53</v>
      </c>
      <c r="AC28" s="12">
        <v>7200</v>
      </c>
      <c r="AD28" s="12">
        <v>270</v>
      </c>
      <c r="AE28" s="12">
        <v>0</v>
      </c>
      <c r="AF28" s="12">
        <v>6875.5894900000003</v>
      </c>
      <c r="AG28" s="12">
        <v>671365.54954000004</v>
      </c>
      <c r="AH28" s="12">
        <v>28493.109639999999</v>
      </c>
      <c r="AI28" s="12">
        <v>0</v>
      </c>
      <c r="AJ28" s="12">
        <v>39</v>
      </c>
      <c r="AK28" s="12">
        <v>16100</v>
      </c>
      <c r="AL28" s="12">
        <v>129</v>
      </c>
      <c r="AM28" s="12">
        <v>16756.716759999999</v>
      </c>
      <c r="AN28" s="12">
        <v>6274</v>
      </c>
      <c r="AO28" s="12">
        <v>570572.02948000003</v>
      </c>
      <c r="AP28" s="12">
        <v>811</v>
      </c>
      <c r="AQ28" s="12">
        <v>74812.392789999998</v>
      </c>
      <c r="AR28" s="12">
        <v>0</v>
      </c>
      <c r="AS28" s="12">
        <v>0</v>
      </c>
      <c r="AT28" s="12">
        <v>0</v>
      </c>
      <c r="AU28" s="12">
        <v>0</v>
      </c>
      <c r="AV28" s="12">
        <v>3250.8715200000001</v>
      </c>
      <c r="AW28" s="12">
        <v>3071</v>
      </c>
      <c r="AX28" s="12">
        <v>185644.78982999999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G28" s="17"/>
    </row>
    <row r="29" spans="1:59" x14ac:dyDescent="0.2">
      <c r="A29" s="7" t="s">
        <v>87</v>
      </c>
      <c r="B29" s="6" t="s">
        <v>88</v>
      </c>
      <c r="C29" s="12">
        <v>1193626.3726299999</v>
      </c>
      <c r="D29" s="12">
        <v>1733840.9404</v>
      </c>
      <c r="E29" s="12">
        <v>-1.55654</v>
      </c>
      <c r="F29" s="12">
        <v>0</v>
      </c>
      <c r="G29" s="25">
        <v>1.9268661790279795</v>
      </c>
      <c r="H29" s="12">
        <v>1134233.05051</v>
      </c>
      <c r="I29" s="12">
        <v>1718055.18619</v>
      </c>
      <c r="J29" s="12">
        <v>0</v>
      </c>
      <c r="K29" s="12">
        <v>0</v>
      </c>
      <c r="L29" s="12">
        <v>197555</v>
      </c>
      <c r="M29" s="12">
        <v>216294</v>
      </c>
      <c r="N29" s="12">
        <v>0</v>
      </c>
      <c r="O29" s="12">
        <v>0</v>
      </c>
      <c r="P29" s="12">
        <v>258674</v>
      </c>
      <c r="Q29" s="12">
        <v>52501.647000000004</v>
      </c>
      <c r="R29" s="12">
        <v>14046</v>
      </c>
      <c r="S29" s="12">
        <v>407489</v>
      </c>
      <c r="T29" s="12">
        <v>331430</v>
      </c>
      <c r="U29" s="12">
        <v>0</v>
      </c>
      <c r="V29" s="12">
        <v>0</v>
      </c>
      <c r="W29" s="12">
        <v>15243</v>
      </c>
      <c r="X29" s="12">
        <v>14732</v>
      </c>
      <c r="Y29" s="12">
        <v>70</v>
      </c>
      <c r="Z29" s="12">
        <v>6135</v>
      </c>
      <c r="AA29" s="12">
        <v>365593.24528999999</v>
      </c>
      <c r="AB29" s="12">
        <v>7286</v>
      </c>
      <c r="AC29" s="12">
        <v>7889</v>
      </c>
      <c r="AD29" s="12">
        <v>31</v>
      </c>
      <c r="AE29" s="12">
        <v>1</v>
      </c>
      <c r="AF29" s="12">
        <v>580065.07290999999</v>
      </c>
      <c r="AG29" s="12">
        <v>655598.40384000004</v>
      </c>
      <c r="AH29" s="12">
        <v>4464.7255699999996</v>
      </c>
      <c r="AI29" s="12">
        <v>18.399999999999999</v>
      </c>
      <c r="AJ29" s="12">
        <v>68</v>
      </c>
      <c r="AK29" s="12">
        <v>27549.915000000001</v>
      </c>
      <c r="AL29" s="12">
        <v>297</v>
      </c>
      <c r="AM29" s="12">
        <v>34917.077920000003</v>
      </c>
      <c r="AN29" s="12">
        <v>12476</v>
      </c>
      <c r="AO29" s="12">
        <v>952703.81414999999</v>
      </c>
      <c r="AP29" s="12">
        <v>2335</v>
      </c>
      <c r="AQ29" s="12">
        <v>220511.06967999999</v>
      </c>
      <c r="AR29" s="12">
        <v>729</v>
      </c>
      <c r="AS29" s="12">
        <v>61716.383069999996</v>
      </c>
      <c r="AT29" s="12">
        <v>133</v>
      </c>
      <c r="AU29" s="12">
        <v>11057.14034</v>
      </c>
      <c r="AV29" s="12">
        <v>14587.71567</v>
      </c>
      <c r="AW29" s="12">
        <v>5951</v>
      </c>
      <c r="AX29" s="12">
        <v>264280.71351000003</v>
      </c>
      <c r="AY29" s="12">
        <v>1</v>
      </c>
      <c r="AZ29" s="12">
        <v>8.5090000000000003</v>
      </c>
      <c r="BA29" s="12">
        <v>10</v>
      </c>
      <c r="BB29" s="12">
        <v>461.23349999999999</v>
      </c>
      <c r="BC29" s="12">
        <v>0</v>
      </c>
      <c r="BD29" s="12">
        <v>0</v>
      </c>
      <c r="BG29" s="17"/>
    </row>
    <row r="30" spans="1:59" x14ac:dyDescent="0.2">
      <c r="A30" s="7" t="s">
        <v>89</v>
      </c>
      <c r="B30" s="6" t="s">
        <v>90</v>
      </c>
      <c r="C30" s="12">
        <v>290771.21708999999</v>
      </c>
      <c r="D30" s="12">
        <v>120186.15794999999</v>
      </c>
      <c r="E30" s="12">
        <v>1.19191</v>
      </c>
      <c r="F30" s="12">
        <v>0</v>
      </c>
      <c r="G30" s="25">
        <v>0.27049315408652641</v>
      </c>
      <c r="H30" s="12">
        <v>291355.85159999999</v>
      </c>
      <c r="I30" s="12">
        <v>119778.14223</v>
      </c>
      <c r="J30" s="12">
        <v>0</v>
      </c>
      <c r="K30" s="12">
        <v>0</v>
      </c>
      <c r="L30" s="12">
        <v>43888</v>
      </c>
      <c r="M30" s="12">
        <v>17615</v>
      </c>
      <c r="N30" s="12">
        <v>0</v>
      </c>
      <c r="O30" s="12">
        <v>0</v>
      </c>
      <c r="P30" s="12">
        <v>100498.2</v>
      </c>
      <c r="Q30" s="12">
        <v>12484.00966</v>
      </c>
      <c r="R30" s="12">
        <v>3306</v>
      </c>
      <c r="S30" s="12">
        <v>108809</v>
      </c>
      <c r="T30" s="12">
        <v>35205</v>
      </c>
      <c r="U30" s="12">
        <v>0</v>
      </c>
      <c r="V30" s="12">
        <v>0</v>
      </c>
      <c r="W30" s="12">
        <v>3841</v>
      </c>
      <c r="X30" s="12">
        <v>3746</v>
      </c>
      <c r="Y30" s="12">
        <v>149</v>
      </c>
      <c r="Z30" s="12">
        <v>1435</v>
      </c>
      <c r="AA30" s="12">
        <v>90556.044930000004</v>
      </c>
      <c r="AB30" s="12">
        <v>2982</v>
      </c>
      <c r="AC30" s="12">
        <v>1007</v>
      </c>
      <c r="AD30" s="12">
        <v>40</v>
      </c>
      <c r="AE30" s="12">
        <v>0</v>
      </c>
      <c r="AF30" s="12">
        <v>236467.80197999999</v>
      </c>
      <c r="AG30" s="12">
        <v>90372.075469999996</v>
      </c>
      <c r="AH30" s="12">
        <v>7639.1883500000004</v>
      </c>
      <c r="AI30" s="12">
        <v>0</v>
      </c>
      <c r="AJ30" s="12">
        <v>11</v>
      </c>
      <c r="AK30" s="12">
        <v>4910.1000000000004</v>
      </c>
      <c r="AL30" s="12">
        <v>104</v>
      </c>
      <c r="AM30" s="12">
        <v>9950.2750799999994</v>
      </c>
      <c r="AN30" s="12">
        <v>3539</v>
      </c>
      <c r="AO30" s="12">
        <v>284701.96455999999</v>
      </c>
      <c r="AP30" s="12">
        <v>335</v>
      </c>
      <c r="AQ30" s="12">
        <v>27277.537810000002</v>
      </c>
      <c r="AR30" s="12">
        <v>219</v>
      </c>
      <c r="AS30" s="12">
        <v>15365.576129999999</v>
      </c>
      <c r="AT30" s="12">
        <v>12</v>
      </c>
      <c r="AU30" s="12">
        <v>767.39264000000003</v>
      </c>
      <c r="AV30" s="12">
        <v>11380.04027</v>
      </c>
      <c r="AW30" s="12">
        <v>1335</v>
      </c>
      <c r="AX30" s="12">
        <v>64218.019090000002</v>
      </c>
      <c r="AY30" s="12">
        <v>0</v>
      </c>
      <c r="AZ30" s="12">
        <v>0</v>
      </c>
      <c r="BA30" s="12">
        <v>0</v>
      </c>
      <c r="BB30" s="12">
        <v>0</v>
      </c>
      <c r="BC30" s="12">
        <v>153</v>
      </c>
      <c r="BD30" s="12">
        <v>18923.38221</v>
      </c>
      <c r="BG30" s="17"/>
    </row>
    <row r="31" spans="1:59" x14ac:dyDescent="0.2">
      <c r="A31" s="7" t="s">
        <v>91</v>
      </c>
      <c r="B31" s="6" t="s">
        <v>92</v>
      </c>
      <c r="C31" s="12">
        <v>761044.16504999995</v>
      </c>
      <c r="D31" s="12">
        <v>155740.97175</v>
      </c>
      <c r="E31" s="12">
        <v>367.53985999999998</v>
      </c>
      <c r="F31" s="12">
        <v>0</v>
      </c>
      <c r="G31" s="25">
        <v>0.60343022983476668</v>
      </c>
      <c r="H31" s="12">
        <v>751094.21984999999</v>
      </c>
      <c r="I31" s="12">
        <v>157741.32445000001</v>
      </c>
      <c r="J31" s="12">
        <v>391.05108000000001</v>
      </c>
      <c r="K31" s="12">
        <v>0</v>
      </c>
      <c r="L31" s="12">
        <v>139402</v>
      </c>
      <c r="M31" s="12">
        <v>36689</v>
      </c>
      <c r="N31" s="12">
        <v>61</v>
      </c>
      <c r="O31" s="12">
        <v>0</v>
      </c>
      <c r="P31" s="12">
        <v>0</v>
      </c>
      <c r="Q31" s="12">
        <v>10006.60404</v>
      </c>
      <c r="R31" s="12">
        <v>3012</v>
      </c>
      <c r="S31" s="12">
        <v>222882</v>
      </c>
      <c r="T31" s="12">
        <v>44290</v>
      </c>
      <c r="U31" s="12">
        <v>352</v>
      </c>
      <c r="V31" s="12">
        <v>0</v>
      </c>
      <c r="W31" s="12">
        <v>3700</v>
      </c>
      <c r="X31" s="12">
        <v>3449</v>
      </c>
      <c r="Y31" s="12">
        <v>197</v>
      </c>
      <c r="Z31" s="12">
        <v>1162</v>
      </c>
      <c r="AA31" s="12">
        <v>82256.814599999998</v>
      </c>
      <c r="AB31" s="12">
        <v>3263</v>
      </c>
      <c r="AC31" s="12">
        <v>429</v>
      </c>
      <c r="AD31" s="12">
        <v>55</v>
      </c>
      <c r="AE31" s="12">
        <v>0</v>
      </c>
      <c r="AF31" s="12">
        <v>271358.28937000001</v>
      </c>
      <c r="AG31" s="12">
        <v>40586.188770000001</v>
      </c>
      <c r="AH31" s="12">
        <v>6745.5084800000004</v>
      </c>
      <c r="AI31" s="12">
        <v>0</v>
      </c>
      <c r="AJ31" s="12">
        <v>29</v>
      </c>
      <c r="AK31" s="12">
        <v>11902</v>
      </c>
      <c r="AL31" s="12">
        <v>83</v>
      </c>
      <c r="AM31" s="12">
        <v>11906.316489999999</v>
      </c>
      <c r="AN31" s="12">
        <v>3221</v>
      </c>
      <c r="AO31" s="12">
        <v>258288.80267999999</v>
      </c>
      <c r="AP31" s="12">
        <v>359</v>
      </c>
      <c r="AQ31" s="12">
        <v>29847.358970000001</v>
      </c>
      <c r="AR31" s="12">
        <v>122</v>
      </c>
      <c r="AS31" s="12">
        <v>8597.5139199999994</v>
      </c>
      <c r="AT31" s="12">
        <v>14</v>
      </c>
      <c r="AU31" s="12">
        <v>1289.80474</v>
      </c>
      <c r="AV31" s="12">
        <v>2529.69328</v>
      </c>
      <c r="AW31" s="12">
        <v>1513</v>
      </c>
      <c r="AX31" s="12">
        <v>59707.356139999996</v>
      </c>
      <c r="AY31" s="12">
        <v>0</v>
      </c>
      <c r="AZ31" s="12">
        <v>0</v>
      </c>
      <c r="BA31" s="12">
        <v>68</v>
      </c>
      <c r="BB31" s="12">
        <v>223.23367999999999</v>
      </c>
      <c r="BC31" s="12">
        <v>34</v>
      </c>
      <c r="BD31" s="12">
        <v>3579.1298699999998</v>
      </c>
      <c r="BG31" s="17"/>
    </row>
    <row r="32" spans="1:59" x14ac:dyDescent="0.2">
      <c r="A32" s="7" t="s">
        <v>93</v>
      </c>
      <c r="B32" s="6" t="s">
        <v>94</v>
      </c>
      <c r="C32" s="12">
        <v>6875710.1342200004</v>
      </c>
      <c r="D32" s="12">
        <v>16140585.34777</v>
      </c>
      <c r="E32" s="12">
        <v>-129.28328999999999</v>
      </c>
      <c r="F32" s="12">
        <v>0</v>
      </c>
      <c r="G32" s="25">
        <v>15.149382243608523</v>
      </c>
      <c r="H32" s="12">
        <v>6960536.2720799996</v>
      </c>
      <c r="I32" s="12">
        <v>16383854.631060001</v>
      </c>
      <c r="J32" s="12">
        <v>0</v>
      </c>
      <c r="K32" s="12">
        <v>0</v>
      </c>
      <c r="L32" s="12">
        <v>853927</v>
      </c>
      <c r="M32" s="12">
        <v>2084475</v>
      </c>
      <c r="N32" s="12">
        <v>0</v>
      </c>
      <c r="O32" s="12">
        <v>0</v>
      </c>
      <c r="P32" s="12">
        <v>2983550.16</v>
      </c>
      <c r="Q32" s="12">
        <v>505551.72881</v>
      </c>
      <c r="R32" s="12">
        <v>116097</v>
      </c>
      <c r="S32" s="12">
        <v>1838090</v>
      </c>
      <c r="T32" s="12">
        <v>3984344</v>
      </c>
      <c r="U32" s="12">
        <v>0</v>
      </c>
      <c r="V32" s="12">
        <v>0</v>
      </c>
      <c r="W32" s="12">
        <v>119242</v>
      </c>
      <c r="X32" s="12">
        <v>132694</v>
      </c>
      <c r="Y32" s="12">
        <v>4141</v>
      </c>
      <c r="Z32" s="12">
        <v>59730</v>
      </c>
      <c r="AA32" s="12">
        <v>3394523.7888099998</v>
      </c>
      <c r="AB32" s="12">
        <v>45255</v>
      </c>
      <c r="AC32" s="12">
        <v>91487</v>
      </c>
      <c r="AD32" s="12">
        <v>3141</v>
      </c>
      <c r="AE32" s="12">
        <v>21</v>
      </c>
      <c r="AF32" s="12">
        <v>3616434.38008</v>
      </c>
      <c r="AG32" s="12">
        <v>7500232.9618899999</v>
      </c>
      <c r="AH32" s="12">
        <v>343620.69933999999</v>
      </c>
      <c r="AI32" s="12">
        <v>4471.4004000000004</v>
      </c>
      <c r="AJ32" s="12">
        <v>488</v>
      </c>
      <c r="AK32" s="12">
        <v>206131.66949999999</v>
      </c>
      <c r="AL32" s="12">
        <v>1954</v>
      </c>
      <c r="AM32" s="12">
        <v>240720.89876000001</v>
      </c>
      <c r="AN32" s="12">
        <v>131043</v>
      </c>
      <c r="AO32" s="12">
        <v>10346966.918500001</v>
      </c>
      <c r="AP32" s="12">
        <v>3278</v>
      </c>
      <c r="AQ32" s="12">
        <v>327319.25560999999</v>
      </c>
      <c r="AR32" s="12">
        <v>9896</v>
      </c>
      <c r="AS32" s="12">
        <v>858819.23823999998</v>
      </c>
      <c r="AT32" s="12">
        <v>471</v>
      </c>
      <c r="AU32" s="12">
        <v>55557.355300000003</v>
      </c>
      <c r="AV32" s="12">
        <v>67913.122759999998</v>
      </c>
      <c r="AW32" s="12">
        <v>57635</v>
      </c>
      <c r="AX32" s="12">
        <v>2638256.2950599999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G32" s="17"/>
    </row>
    <row r="33" spans="1:59" x14ac:dyDescent="0.2">
      <c r="A33" s="7" t="s">
        <v>95</v>
      </c>
      <c r="B33" s="6" t="s">
        <v>96</v>
      </c>
      <c r="C33" s="12">
        <v>56321.986720000001</v>
      </c>
      <c r="D33" s="12">
        <v>550002.39670000004</v>
      </c>
      <c r="E33" s="12">
        <v>27.19171</v>
      </c>
      <c r="F33" s="12">
        <v>0</v>
      </c>
      <c r="G33" s="25">
        <v>0.39908419907266746</v>
      </c>
      <c r="H33" s="12">
        <v>56135.535230000001</v>
      </c>
      <c r="I33" s="12">
        <v>547248.56695999997</v>
      </c>
      <c r="J33" s="12">
        <v>0</v>
      </c>
      <c r="K33" s="12">
        <v>0</v>
      </c>
      <c r="L33" s="12">
        <v>7483</v>
      </c>
      <c r="M33" s="12">
        <v>66719</v>
      </c>
      <c r="N33" s="12">
        <v>0</v>
      </c>
      <c r="O33" s="12">
        <v>0</v>
      </c>
      <c r="P33" s="12">
        <v>56470.66</v>
      </c>
      <c r="Q33" s="12">
        <v>14028.710010000001</v>
      </c>
      <c r="R33" s="12">
        <v>37</v>
      </c>
      <c r="S33" s="12">
        <v>21602</v>
      </c>
      <c r="T33" s="12">
        <v>131404</v>
      </c>
      <c r="U33" s="12">
        <v>0</v>
      </c>
      <c r="V33" s="12">
        <v>0</v>
      </c>
      <c r="W33" s="12">
        <v>4992</v>
      </c>
      <c r="X33" s="12">
        <v>4582</v>
      </c>
      <c r="Y33" s="12">
        <v>86</v>
      </c>
      <c r="Z33" s="12">
        <v>1572</v>
      </c>
      <c r="AA33" s="12">
        <v>93763.134919999997</v>
      </c>
      <c r="AB33" s="12">
        <v>956</v>
      </c>
      <c r="AC33" s="12">
        <v>4092</v>
      </c>
      <c r="AD33" s="12">
        <v>193</v>
      </c>
      <c r="AE33" s="12">
        <v>1</v>
      </c>
      <c r="AF33" s="12">
        <v>63358.552889999999</v>
      </c>
      <c r="AG33" s="12">
        <v>279876.23593999998</v>
      </c>
      <c r="AH33" s="12">
        <v>19779.129809999999</v>
      </c>
      <c r="AI33" s="12">
        <v>15.25</v>
      </c>
      <c r="AJ33" s="12">
        <v>8</v>
      </c>
      <c r="AK33" s="12">
        <v>3400</v>
      </c>
      <c r="AL33" s="12">
        <v>78</v>
      </c>
      <c r="AM33" s="12">
        <v>8874.1405099999993</v>
      </c>
      <c r="AN33" s="12">
        <v>4504</v>
      </c>
      <c r="AO33" s="12">
        <v>295394.28792999999</v>
      </c>
      <c r="AP33" s="12">
        <v>459</v>
      </c>
      <c r="AQ33" s="12">
        <v>35581.610390000002</v>
      </c>
      <c r="AR33" s="12">
        <v>1</v>
      </c>
      <c r="AS33" s="12">
        <v>8.1999999999999993</v>
      </c>
      <c r="AT33" s="12">
        <v>0</v>
      </c>
      <c r="AU33" s="12">
        <v>0</v>
      </c>
      <c r="AV33" s="12">
        <v>2563.982</v>
      </c>
      <c r="AW33" s="12">
        <v>2450</v>
      </c>
      <c r="AX33" s="12">
        <v>110716.8103</v>
      </c>
      <c r="AY33" s="12">
        <v>0</v>
      </c>
      <c r="AZ33" s="12">
        <v>0</v>
      </c>
      <c r="BA33" s="12">
        <v>0</v>
      </c>
      <c r="BB33" s="12">
        <v>0</v>
      </c>
      <c r="BC33" s="12">
        <v>33</v>
      </c>
      <c r="BD33" s="12">
        <v>2561.1019000000001</v>
      </c>
      <c r="BG33" s="17"/>
    </row>
    <row r="34" spans="1:59" x14ac:dyDescent="0.2">
      <c r="A34" s="7" t="s">
        <v>97</v>
      </c>
      <c r="B34" s="6" t="s">
        <v>98</v>
      </c>
      <c r="C34" s="12">
        <v>8117.1524399999998</v>
      </c>
      <c r="D34" s="12">
        <v>300818.81368999998</v>
      </c>
      <c r="E34" s="12">
        <v>0</v>
      </c>
      <c r="F34" s="12">
        <v>0</v>
      </c>
      <c r="G34" s="25">
        <v>0.203342412047328</v>
      </c>
      <c r="H34" s="12">
        <v>7998.1375200000002</v>
      </c>
      <c r="I34" s="12">
        <v>292341.24868000002</v>
      </c>
      <c r="J34" s="12">
        <v>0</v>
      </c>
      <c r="K34" s="12">
        <v>0</v>
      </c>
      <c r="L34" s="12">
        <v>627</v>
      </c>
      <c r="M34" s="12">
        <v>27492</v>
      </c>
      <c r="N34" s="12">
        <v>0</v>
      </c>
      <c r="O34" s="12">
        <v>0</v>
      </c>
      <c r="P34" s="12">
        <v>38039.74</v>
      </c>
      <c r="Q34" s="12">
        <v>6420.2943500000001</v>
      </c>
      <c r="R34" s="12">
        <v>1440</v>
      </c>
      <c r="S34" s="12">
        <v>1162</v>
      </c>
      <c r="T34" s="12">
        <v>67505</v>
      </c>
      <c r="U34" s="12">
        <v>0</v>
      </c>
      <c r="V34" s="12">
        <v>0</v>
      </c>
      <c r="W34" s="12">
        <v>3720</v>
      </c>
      <c r="X34" s="12">
        <v>3324</v>
      </c>
      <c r="Y34" s="12">
        <v>144</v>
      </c>
      <c r="Z34" s="12">
        <v>1589</v>
      </c>
      <c r="AA34" s="12">
        <v>118343.42468</v>
      </c>
      <c r="AB34" s="12">
        <v>1504</v>
      </c>
      <c r="AC34" s="12">
        <v>1820</v>
      </c>
      <c r="AD34" s="12">
        <v>11</v>
      </c>
      <c r="AE34" s="12">
        <v>0</v>
      </c>
      <c r="AF34" s="12">
        <v>115979.18422</v>
      </c>
      <c r="AG34" s="12">
        <v>166788.81080000001</v>
      </c>
      <c r="AH34" s="12">
        <v>996.13873999999998</v>
      </c>
      <c r="AI34" s="12">
        <v>0</v>
      </c>
      <c r="AJ34" s="12">
        <v>9</v>
      </c>
      <c r="AK34" s="12">
        <v>4445</v>
      </c>
      <c r="AL34" s="12">
        <v>40</v>
      </c>
      <c r="AM34" s="12">
        <v>3097.7033700000002</v>
      </c>
      <c r="AN34" s="12">
        <v>2709</v>
      </c>
      <c r="AO34" s="12">
        <v>227449.46345000001</v>
      </c>
      <c r="AP34" s="12">
        <v>566</v>
      </c>
      <c r="AQ34" s="12">
        <v>47775.828200000004</v>
      </c>
      <c r="AR34" s="12">
        <v>191</v>
      </c>
      <c r="AS34" s="12">
        <v>14480.938550000001</v>
      </c>
      <c r="AT34" s="12">
        <v>34</v>
      </c>
      <c r="AU34" s="12">
        <v>2335.6420899999998</v>
      </c>
      <c r="AV34" s="12">
        <v>0</v>
      </c>
      <c r="AW34" s="12">
        <v>1277</v>
      </c>
      <c r="AX34" s="12">
        <v>65461.099950000003</v>
      </c>
      <c r="AY34" s="12">
        <v>0</v>
      </c>
      <c r="AZ34" s="12">
        <v>0</v>
      </c>
      <c r="BA34" s="12">
        <v>0</v>
      </c>
      <c r="BB34" s="12">
        <v>0</v>
      </c>
      <c r="BC34" s="12">
        <v>42</v>
      </c>
      <c r="BD34" s="12">
        <v>4457.3441199999997</v>
      </c>
      <c r="BG34" s="17"/>
    </row>
    <row r="35" spans="1:59" x14ac:dyDescent="0.2">
      <c r="A35" s="7" t="s">
        <v>99</v>
      </c>
      <c r="B35" s="6" t="s">
        <v>100</v>
      </c>
      <c r="C35" s="12">
        <v>379248.87615999999</v>
      </c>
      <c r="D35" s="12">
        <v>2513062.66139</v>
      </c>
      <c r="E35" s="12">
        <v>5314.11211</v>
      </c>
      <c r="F35" s="12">
        <v>0</v>
      </c>
      <c r="G35" s="25">
        <v>1.903726561219643</v>
      </c>
      <c r="H35" s="12">
        <v>376916.94419999997</v>
      </c>
      <c r="I35" s="12">
        <v>2509256.7864600001</v>
      </c>
      <c r="J35" s="12">
        <v>5406.8502200000003</v>
      </c>
      <c r="K35" s="12">
        <v>0</v>
      </c>
      <c r="L35" s="12">
        <v>99342</v>
      </c>
      <c r="M35" s="12">
        <v>762555</v>
      </c>
      <c r="N35" s="12">
        <v>3092</v>
      </c>
      <c r="O35" s="12">
        <v>0</v>
      </c>
      <c r="P35" s="12">
        <v>837064.43</v>
      </c>
      <c r="Q35" s="12">
        <v>46449.983339999999</v>
      </c>
      <c r="R35" s="12">
        <v>22297</v>
      </c>
      <c r="S35" s="12">
        <v>209419</v>
      </c>
      <c r="T35" s="12">
        <v>1458156</v>
      </c>
      <c r="U35" s="12">
        <v>3037</v>
      </c>
      <c r="V35" s="12">
        <v>0</v>
      </c>
      <c r="W35" s="12">
        <v>21845</v>
      </c>
      <c r="X35" s="12">
        <v>18045</v>
      </c>
      <c r="Y35" s="12">
        <v>718</v>
      </c>
      <c r="Z35" s="12">
        <v>4826</v>
      </c>
      <c r="AA35" s="12">
        <v>381233.77824000001</v>
      </c>
      <c r="AB35" s="12">
        <v>17498</v>
      </c>
      <c r="AC35" s="12">
        <v>937</v>
      </c>
      <c r="AD35" s="12">
        <v>351</v>
      </c>
      <c r="AE35" s="12">
        <v>0</v>
      </c>
      <c r="AF35" s="12">
        <v>1402501.88794</v>
      </c>
      <c r="AG35" s="12">
        <v>79382.527870000005</v>
      </c>
      <c r="AH35" s="12">
        <v>31506.058550000002</v>
      </c>
      <c r="AI35" s="12">
        <v>0</v>
      </c>
      <c r="AJ35" s="12">
        <v>134</v>
      </c>
      <c r="AK35" s="12">
        <v>57236.514920000001</v>
      </c>
      <c r="AL35" s="12">
        <v>403</v>
      </c>
      <c r="AM35" s="12">
        <v>44058.187850000002</v>
      </c>
      <c r="AN35" s="12">
        <v>16665</v>
      </c>
      <c r="AO35" s="12">
        <v>1274486.6479</v>
      </c>
      <c r="AP35" s="12">
        <v>1233</v>
      </c>
      <c r="AQ35" s="12">
        <v>106103.06514000001</v>
      </c>
      <c r="AR35" s="12">
        <v>461</v>
      </c>
      <c r="AS35" s="12">
        <v>34021.528700000003</v>
      </c>
      <c r="AT35" s="12">
        <v>69</v>
      </c>
      <c r="AU35" s="12">
        <v>5167.2259999999997</v>
      </c>
      <c r="AV35" s="12">
        <v>5170.3239999999996</v>
      </c>
      <c r="AW35" s="12">
        <v>13872</v>
      </c>
      <c r="AX35" s="12">
        <v>947930.76625999995</v>
      </c>
      <c r="AY35" s="12">
        <v>0</v>
      </c>
      <c r="AZ35" s="12">
        <v>0</v>
      </c>
      <c r="BA35" s="12">
        <v>4</v>
      </c>
      <c r="BB35" s="12">
        <v>62.2</v>
      </c>
      <c r="BC35" s="12">
        <v>44</v>
      </c>
      <c r="BD35" s="12">
        <v>1129.75881</v>
      </c>
      <c r="BG35" s="17"/>
    </row>
    <row r="36" spans="1:59" x14ac:dyDescent="0.2">
      <c r="A36" s="7" t="s">
        <v>131</v>
      </c>
      <c r="B36" s="6" t="s">
        <v>132</v>
      </c>
      <c r="C36" s="12">
        <v>38096.690999999999</v>
      </c>
      <c r="D36" s="12">
        <v>21601.396130000001</v>
      </c>
      <c r="E36" s="12">
        <v>0</v>
      </c>
      <c r="F36" s="12">
        <v>0</v>
      </c>
      <c r="G36" s="25">
        <v>3.9293427643570661E-2</v>
      </c>
      <c r="H36" s="12">
        <v>42375.339</v>
      </c>
      <c r="I36" s="12">
        <v>21727.706480000001</v>
      </c>
      <c r="J36" s="12">
        <v>0</v>
      </c>
      <c r="K36" s="12">
        <v>0</v>
      </c>
      <c r="L36" s="12">
        <v>3063</v>
      </c>
      <c r="M36" s="12">
        <v>2828</v>
      </c>
      <c r="N36" s="12">
        <v>0</v>
      </c>
      <c r="O36" s="12">
        <v>0</v>
      </c>
      <c r="P36" s="12">
        <v>861.54</v>
      </c>
      <c r="Q36" s="12">
        <v>187.06478000000001</v>
      </c>
      <c r="R36" s="12">
        <v>27</v>
      </c>
      <c r="S36" s="12">
        <v>2733</v>
      </c>
      <c r="T36" s="12">
        <v>2791</v>
      </c>
      <c r="U36" s="12">
        <v>0</v>
      </c>
      <c r="V36" s="12">
        <v>0</v>
      </c>
      <c r="W36" s="12">
        <v>77</v>
      </c>
      <c r="X36" s="12">
        <v>50</v>
      </c>
      <c r="Y36" s="12">
        <v>1</v>
      </c>
      <c r="Z36" s="12">
        <v>26</v>
      </c>
      <c r="AA36" s="12">
        <v>1744.7380000000001</v>
      </c>
      <c r="AB36" s="12">
        <v>7</v>
      </c>
      <c r="AC36" s="12">
        <v>46</v>
      </c>
      <c r="AD36" s="12">
        <v>0</v>
      </c>
      <c r="AE36" s="12">
        <v>0</v>
      </c>
      <c r="AF36" s="12">
        <v>393.7</v>
      </c>
      <c r="AG36" s="12">
        <v>8697.1953400000002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53</v>
      </c>
      <c r="AO36" s="12">
        <v>9090.8953399999991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G36" s="17"/>
    </row>
    <row r="37" spans="1:59" x14ac:dyDescent="0.2">
      <c r="A37" s="7" t="s">
        <v>103</v>
      </c>
      <c r="B37" s="6" t="s">
        <v>104</v>
      </c>
      <c r="C37" s="12">
        <v>328553.75614000001</v>
      </c>
      <c r="D37" s="12">
        <v>40706.176010000003</v>
      </c>
      <c r="E37" s="12">
        <v>704.15335000000005</v>
      </c>
      <c r="F37" s="12">
        <v>0</v>
      </c>
      <c r="G37" s="25">
        <v>0.24304779471425308</v>
      </c>
      <c r="H37" s="12">
        <v>328156.94166999997</v>
      </c>
      <c r="I37" s="12">
        <v>41244.045299999998</v>
      </c>
      <c r="J37" s="12">
        <v>739.33277999999996</v>
      </c>
      <c r="K37" s="12">
        <v>0</v>
      </c>
      <c r="L37" s="12">
        <v>77489</v>
      </c>
      <c r="M37" s="12">
        <v>6296</v>
      </c>
      <c r="N37" s="12">
        <v>315</v>
      </c>
      <c r="O37" s="12">
        <v>0</v>
      </c>
      <c r="P37" s="12">
        <v>78248.31</v>
      </c>
      <c r="Q37" s="12">
        <v>4950.2084599999998</v>
      </c>
      <c r="R37" s="12">
        <v>1783</v>
      </c>
      <c r="S37" s="12">
        <v>146663</v>
      </c>
      <c r="T37" s="12">
        <v>15680</v>
      </c>
      <c r="U37" s="12">
        <v>319</v>
      </c>
      <c r="V37" s="12">
        <v>0</v>
      </c>
      <c r="W37" s="12">
        <v>3728</v>
      </c>
      <c r="X37" s="12">
        <v>3105</v>
      </c>
      <c r="Y37" s="12">
        <v>217</v>
      </c>
      <c r="Z37" s="12">
        <v>722</v>
      </c>
      <c r="AA37" s="12">
        <v>49361.82372</v>
      </c>
      <c r="AB37" s="12">
        <v>2407</v>
      </c>
      <c r="AC37" s="12">
        <v>702</v>
      </c>
      <c r="AD37" s="12">
        <v>39</v>
      </c>
      <c r="AE37" s="12">
        <v>1</v>
      </c>
      <c r="AF37" s="12">
        <v>203056.92258000001</v>
      </c>
      <c r="AG37" s="12">
        <v>89072.255000000005</v>
      </c>
      <c r="AH37" s="12">
        <v>3678.971</v>
      </c>
      <c r="AI37" s="12">
        <v>15.6</v>
      </c>
      <c r="AJ37" s="12">
        <v>19</v>
      </c>
      <c r="AK37" s="12">
        <v>6820.2920000000004</v>
      </c>
      <c r="AL37" s="12">
        <v>55</v>
      </c>
      <c r="AM37" s="12">
        <v>7474.7770799999998</v>
      </c>
      <c r="AN37" s="12">
        <v>2852</v>
      </c>
      <c r="AO37" s="12">
        <v>266113.81293999997</v>
      </c>
      <c r="AP37" s="12">
        <v>184</v>
      </c>
      <c r="AQ37" s="12">
        <v>11735.895560000001</v>
      </c>
      <c r="AR37" s="12">
        <v>0</v>
      </c>
      <c r="AS37" s="12">
        <v>0</v>
      </c>
      <c r="AT37" s="12">
        <v>0</v>
      </c>
      <c r="AU37" s="12">
        <v>0</v>
      </c>
      <c r="AV37" s="12">
        <v>569.69000000000005</v>
      </c>
      <c r="AW37" s="12">
        <v>771</v>
      </c>
      <c r="AX37" s="12">
        <v>42578.058669999999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G37" s="17"/>
    </row>
    <row r="38" spans="1:59" x14ac:dyDescent="0.2">
      <c r="A38" s="7" t="s">
        <v>105</v>
      </c>
      <c r="B38" s="6" t="s">
        <v>106</v>
      </c>
      <c r="C38" s="12">
        <v>803510.12895000004</v>
      </c>
      <c r="D38" s="12">
        <v>6117183.5865200004</v>
      </c>
      <c r="E38" s="12">
        <v>112.20209</v>
      </c>
      <c r="F38" s="12">
        <v>0</v>
      </c>
      <c r="G38" s="25">
        <v>4.555217609568567</v>
      </c>
      <c r="H38" s="12">
        <v>800421.71735000005</v>
      </c>
      <c r="I38" s="12">
        <v>6009898.3229600005</v>
      </c>
      <c r="J38" s="12">
        <v>0</v>
      </c>
      <c r="K38" s="12">
        <v>0</v>
      </c>
      <c r="L38" s="12">
        <v>70213</v>
      </c>
      <c r="M38" s="12">
        <v>1011775</v>
      </c>
      <c r="N38" s="12">
        <v>0</v>
      </c>
      <c r="O38" s="12">
        <v>0</v>
      </c>
      <c r="P38" s="12">
        <v>799635.71</v>
      </c>
      <c r="Q38" s="12">
        <v>186237.46130000002</v>
      </c>
      <c r="R38" s="12">
        <v>53835</v>
      </c>
      <c r="S38" s="12">
        <v>148618</v>
      </c>
      <c r="T38" s="12">
        <v>2066021</v>
      </c>
      <c r="U38" s="12">
        <v>0</v>
      </c>
      <c r="V38" s="12">
        <v>0</v>
      </c>
      <c r="W38" s="12">
        <v>50350</v>
      </c>
      <c r="X38" s="12">
        <v>46560</v>
      </c>
      <c r="Y38" s="12">
        <v>238</v>
      </c>
      <c r="Z38" s="12">
        <v>16794</v>
      </c>
      <c r="AA38" s="12">
        <v>1137403.66087</v>
      </c>
      <c r="AB38" s="12">
        <v>6470</v>
      </c>
      <c r="AC38" s="12">
        <v>40423</v>
      </c>
      <c r="AD38" s="12">
        <v>750</v>
      </c>
      <c r="AE38" s="12">
        <v>3</v>
      </c>
      <c r="AF38" s="12">
        <v>519053.41991999996</v>
      </c>
      <c r="AG38" s="12">
        <v>3047498.2270399998</v>
      </c>
      <c r="AH38" s="12">
        <v>74829.49901</v>
      </c>
      <c r="AI38" s="12">
        <v>347.69209999999998</v>
      </c>
      <c r="AJ38" s="12">
        <v>132</v>
      </c>
      <c r="AK38" s="12">
        <v>60299.22</v>
      </c>
      <c r="AL38" s="12">
        <v>672</v>
      </c>
      <c r="AM38" s="12">
        <v>80658.957009999998</v>
      </c>
      <c r="AN38" s="12">
        <v>41864</v>
      </c>
      <c r="AO38" s="12">
        <v>3075187.4640699998</v>
      </c>
      <c r="AP38" s="12">
        <v>4228</v>
      </c>
      <c r="AQ38" s="12">
        <v>350753.69798</v>
      </c>
      <c r="AR38" s="12">
        <v>2895</v>
      </c>
      <c r="AS38" s="12">
        <v>229217.97730999999</v>
      </c>
      <c r="AT38" s="12">
        <v>286</v>
      </c>
      <c r="AU38" s="12">
        <v>20764.564869999998</v>
      </c>
      <c r="AV38" s="12">
        <v>10134.496719999999</v>
      </c>
      <c r="AW38" s="12">
        <v>17279</v>
      </c>
      <c r="AX38" s="12">
        <v>730645.18937000004</v>
      </c>
      <c r="AY38" s="12">
        <v>0</v>
      </c>
      <c r="AZ38" s="12">
        <v>0</v>
      </c>
      <c r="BA38" s="12">
        <v>48</v>
      </c>
      <c r="BB38" s="12">
        <v>425.25803000000002</v>
      </c>
      <c r="BC38" s="12">
        <v>652</v>
      </c>
      <c r="BD38" s="12">
        <v>30349.92886</v>
      </c>
      <c r="BG38" s="17"/>
    </row>
    <row r="39" spans="1:59" x14ac:dyDescent="0.2">
      <c r="A39" s="7" t="s">
        <v>107</v>
      </c>
      <c r="B39" s="6" t="s">
        <v>108</v>
      </c>
      <c r="C39" s="12">
        <v>0</v>
      </c>
      <c r="D39" s="12">
        <v>14339.721390000001</v>
      </c>
      <c r="E39" s="12">
        <v>-4.8510200000000001</v>
      </c>
      <c r="F39" s="12">
        <v>0</v>
      </c>
      <c r="G39" s="25">
        <v>9.4384398555339023E-3</v>
      </c>
      <c r="H39" s="12">
        <v>0</v>
      </c>
      <c r="I39" s="12">
        <v>13987.783869999999</v>
      </c>
      <c r="J39" s="12">
        <v>0</v>
      </c>
      <c r="K39" s="12">
        <v>0</v>
      </c>
      <c r="L39" s="12">
        <v>0</v>
      </c>
      <c r="M39" s="12">
        <v>1766</v>
      </c>
      <c r="N39" s="12">
        <v>0</v>
      </c>
      <c r="O39" s="12">
        <v>0</v>
      </c>
      <c r="P39" s="12">
        <v>416.84</v>
      </c>
      <c r="Q39" s="12">
        <v>148.63283999999999</v>
      </c>
      <c r="R39" s="12">
        <v>34</v>
      </c>
      <c r="S39" s="12">
        <v>5</v>
      </c>
      <c r="T39" s="12">
        <v>3483</v>
      </c>
      <c r="U39" s="12">
        <v>0</v>
      </c>
      <c r="V39" s="12">
        <v>0</v>
      </c>
      <c r="W39" s="12">
        <v>281</v>
      </c>
      <c r="X39" s="12">
        <v>457</v>
      </c>
      <c r="Y39" s="12">
        <v>71</v>
      </c>
      <c r="Z39" s="12">
        <v>191</v>
      </c>
      <c r="AA39" s="12">
        <v>19951.5026</v>
      </c>
      <c r="AB39" s="12">
        <v>21</v>
      </c>
      <c r="AC39" s="12">
        <v>537</v>
      </c>
      <c r="AD39" s="12">
        <v>34</v>
      </c>
      <c r="AE39" s="12">
        <v>2</v>
      </c>
      <c r="AF39" s="12">
        <v>1800.63248</v>
      </c>
      <c r="AG39" s="12">
        <v>66055.620020000002</v>
      </c>
      <c r="AH39" s="12">
        <v>5654.3559699999996</v>
      </c>
      <c r="AI39" s="12">
        <v>549.38099999999997</v>
      </c>
      <c r="AJ39" s="12">
        <v>9</v>
      </c>
      <c r="AK39" s="12">
        <v>3575.25</v>
      </c>
      <c r="AL39" s="12">
        <v>15</v>
      </c>
      <c r="AM39" s="12">
        <v>1923.6358</v>
      </c>
      <c r="AN39" s="12">
        <v>427</v>
      </c>
      <c r="AO39" s="12">
        <v>49271.084790000001</v>
      </c>
      <c r="AP39" s="12">
        <v>109</v>
      </c>
      <c r="AQ39" s="12">
        <v>13635.662909999999</v>
      </c>
      <c r="AR39" s="12">
        <v>0</v>
      </c>
      <c r="AS39" s="12">
        <v>0</v>
      </c>
      <c r="AT39" s="12">
        <v>0</v>
      </c>
      <c r="AU39" s="12">
        <v>0</v>
      </c>
      <c r="AV39" s="12">
        <v>6075.6277600000003</v>
      </c>
      <c r="AW39" s="12">
        <v>136</v>
      </c>
      <c r="AX39" s="12">
        <v>8269.0729699999993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G39" s="17"/>
    </row>
    <row r="40" spans="1:59" x14ac:dyDescent="0.2">
      <c r="A40" s="7" t="s">
        <v>111</v>
      </c>
      <c r="B40" s="6" t="s">
        <v>112</v>
      </c>
      <c r="C40" s="12">
        <v>4680.1411799999996</v>
      </c>
      <c r="D40" s="12">
        <v>27978.65566</v>
      </c>
      <c r="E40" s="12">
        <v>0</v>
      </c>
      <c r="F40" s="12">
        <v>0</v>
      </c>
      <c r="G40" s="25">
        <v>2.1496100331726224E-2</v>
      </c>
      <c r="H40" s="12">
        <v>4447.6565000000001</v>
      </c>
      <c r="I40" s="12">
        <v>26579.92209</v>
      </c>
      <c r="J40" s="12">
        <v>0</v>
      </c>
      <c r="K40" s="12">
        <v>0</v>
      </c>
      <c r="L40" s="12">
        <v>506</v>
      </c>
      <c r="M40" s="12">
        <v>2688</v>
      </c>
      <c r="N40" s="12">
        <v>0</v>
      </c>
      <c r="O40" s="12">
        <v>0</v>
      </c>
      <c r="P40" s="12">
        <v>7514.3899999999994</v>
      </c>
      <c r="Q40" s="12">
        <v>1133.4059600000001</v>
      </c>
      <c r="R40" s="12">
        <v>242</v>
      </c>
      <c r="S40" s="12">
        <v>1401</v>
      </c>
      <c r="T40" s="12">
        <v>12618</v>
      </c>
      <c r="U40" s="12">
        <v>0</v>
      </c>
      <c r="V40" s="12">
        <v>0</v>
      </c>
      <c r="W40" s="12">
        <v>489</v>
      </c>
      <c r="X40" s="12">
        <v>458</v>
      </c>
      <c r="Y40" s="12">
        <v>2</v>
      </c>
      <c r="Z40" s="12">
        <v>182</v>
      </c>
      <c r="AA40" s="12">
        <v>11901.16855</v>
      </c>
      <c r="AB40" s="12">
        <v>40</v>
      </c>
      <c r="AC40" s="12">
        <v>401</v>
      </c>
      <c r="AD40" s="12">
        <v>1</v>
      </c>
      <c r="AE40" s="12">
        <v>0</v>
      </c>
      <c r="AF40" s="12">
        <v>2959.1010500000002</v>
      </c>
      <c r="AG40" s="12">
        <v>38612.061629999997</v>
      </c>
      <c r="AH40" s="12">
        <v>146.5</v>
      </c>
      <c r="AI40" s="12">
        <v>0</v>
      </c>
      <c r="AJ40" s="12">
        <v>2</v>
      </c>
      <c r="AK40" s="12">
        <v>725</v>
      </c>
      <c r="AL40" s="12">
        <v>0</v>
      </c>
      <c r="AM40" s="12">
        <v>0</v>
      </c>
      <c r="AN40" s="12">
        <v>379</v>
      </c>
      <c r="AO40" s="12">
        <v>36339.674059999998</v>
      </c>
      <c r="AP40" s="12">
        <v>60</v>
      </c>
      <c r="AQ40" s="12">
        <v>4506.4886200000001</v>
      </c>
      <c r="AR40" s="12">
        <v>26</v>
      </c>
      <c r="AS40" s="12">
        <v>2321.2579700000001</v>
      </c>
      <c r="AT40" s="12">
        <v>1</v>
      </c>
      <c r="AU40" s="12">
        <v>250</v>
      </c>
      <c r="AV40" s="12">
        <v>0</v>
      </c>
      <c r="AW40" s="12">
        <v>200</v>
      </c>
      <c r="AX40" s="12">
        <v>11642.52313</v>
      </c>
      <c r="AY40" s="12">
        <v>0</v>
      </c>
      <c r="AZ40" s="12">
        <v>0</v>
      </c>
      <c r="BA40" s="12">
        <v>0</v>
      </c>
      <c r="BB40" s="12">
        <v>0</v>
      </c>
      <c r="BC40" s="12">
        <v>4</v>
      </c>
      <c r="BD40" s="12">
        <v>290.07400000000001</v>
      </c>
      <c r="BG40" s="17"/>
    </row>
    <row r="41" spans="1:59" x14ac:dyDescent="0.2">
      <c r="A41" s="7" t="s">
        <v>115</v>
      </c>
      <c r="B41" s="6" t="s">
        <v>116</v>
      </c>
      <c r="C41" s="12">
        <v>201536.14025</v>
      </c>
      <c r="D41" s="12">
        <v>1013924.25788</v>
      </c>
      <c r="E41" s="12">
        <v>0</v>
      </c>
      <c r="F41" s="12">
        <v>0</v>
      </c>
      <c r="G41" s="25">
        <v>0.8000190207693636</v>
      </c>
      <c r="H41" s="12">
        <v>202113.08596999999</v>
      </c>
      <c r="I41" s="12">
        <v>1009087.36436</v>
      </c>
      <c r="J41" s="12">
        <v>0</v>
      </c>
      <c r="K41" s="12">
        <v>0</v>
      </c>
      <c r="L41" s="12">
        <v>35293</v>
      </c>
      <c r="M41" s="12">
        <v>148295</v>
      </c>
      <c r="N41" s="12">
        <v>0</v>
      </c>
      <c r="O41" s="12">
        <v>0</v>
      </c>
      <c r="P41" s="12">
        <v>115.9</v>
      </c>
      <c r="Q41" s="12">
        <v>13240.03836</v>
      </c>
      <c r="R41" s="12">
        <v>3398</v>
      </c>
      <c r="S41" s="12">
        <v>79088</v>
      </c>
      <c r="T41" s="12">
        <v>172172</v>
      </c>
      <c r="U41" s="12">
        <v>0</v>
      </c>
      <c r="V41" s="12">
        <v>0</v>
      </c>
      <c r="W41" s="12">
        <v>4663</v>
      </c>
      <c r="X41" s="12">
        <v>2920</v>
      </c>
      <c r="Y41" s="12">
        <v>103</v>
      </c>
      <c r="Z41" s="12">
        <v>2547</v>
      </c>
      <c r="AA41" s="12">
        <v>177828.57328000001</v>
      </c>
      <c r="AB41" s="12">
        <v>1815</v>
      </c>
      <c r="AC41" s="12">
        <v>1759</v>
      </c>
      <c r="AD41" s="12">
        <v>9</v>
      </c>
      <c r="AE41" s="12">
        <v>0</v>
      </c>
      <c r="AF41" s="12">
        <v>162514.94399</v>
      </c>
      <c r="AG41" s="12">
        <v>186604.29905999999</v>
      </c>
      <c r="AH41" s="12">
        <v>3384.1978899999999</v>
      </c>
      <c r="AI41" s="12">
        <v>0</v>
      </c>
      <c r="AJ41" s="12">
        <v>22</v>
      </c>
      <c r="AK41" s="12">
        <v>7975.3899899999997</v>
      </c>
      <c r="AL41" s="12">
        <v>84</v>
      </c>
      <c r="AM41" s="12">
        <v>8867.5148499999996</v>
      </c>
      <c r="AN41" s="12">
        <v>2931</v>
      </c>
      <c r="AO41" s="12">
        <v>279541.69192999997</v>
      </c>
      <c r="AP41" s="12">
        <v>537</v>
      </c>
      <c r="AQ41" s="12">
        <v>52734.646280000001</v>
      </c>
      <c r="AR41" s="12">
        <v>131</v>
      </c>
      <c r="AS41" s="12">
        <v>12126.69362</v>
      </c>
      <c r="AT41" s="12">
        <v>32</v>
      </c>
      <c r="AU41" s="12">
        <v>3099.5869200000002</v>
      </c>
      <c r="AV41" s="12">
        <v>5389.1695600000003</v>
      </c>
      <c r="AW41" s="12">
        <v>1197</v>
      </c>
      <c r="AX41" s="12">
        <v>72997.102450000006</v>
      </c>
      <c r="AY41" s="12">
        <v>0</v>
      </c>
      <c r="AZ41" s="12">
        <v>0</v>
      </c>
      <c r="BA41" s="12">
        <v>5</v>
      </c>
      <c r="BB41" s="12">
        <v>66.242999999999995</v>
      </c>
      <c r="BC41" s="12">
        <v>36</v>
      </c>
      <c r="BD41" s="12">
        <v>4273.1567100000002</v>
      </c>
      <c r="BG41" s="17"/>
    </row>
    <row r="42" spans="1:59" x14ac:dyDescent="0.2">
      <c r="A42" s="7" t="s">
        <v>117</v>
      </c>
      <c r="B42" s="6" t="s">
        <v>118</v>
      </c>
      <c r="C42" s="12">
        <v>-5.8547099999999999</v>
      </c>
      <c r="D42" s="12">
        <v>2380198.3375200001</v>
      </c>
      <c r="E42" s="12">
        <v>25.265689999999999</v>
      </c>
      <c r="F42" s="12">
        <v>0</v>
      </c>
      <c r="G42" s="25">
        <v>1.566648540972531</v>
      </c>
      <c r="H42" s="12">
        <v>9.1296800000000005</v>
      </c>
      <c r="I42" s="12">
        <v>2282643.7579199998</v>
      </c>
      <c r="J42" s="12">
        <v>0</v>
      </c>
      <c r="K42" s="12">
        <v>0</v>
      </c>
      <c r="L42" s="12">
        <v>1</v>
      </c>
      <c r="M42" s="12">
        <v>359190</v>
      </c>
      <c r="N42" s="12">
        <v>0</v>
      </c>
      <c r="O42" s="12">
        <v>0</v>
      </c>
      <c r="P42" s="12">
        <v>370.61399999999998</v>
      </c>
      <c r="Q42" s="12">
        <v>38707.815470000001</v>
      </c>
      <c r="R42" s="12">
        <v>11913</v>
      </c>
      <c r="S42" s="12">
        <v>3</v>
      </c>
      <c r="T42" s="12">
        <v>771739</v>
      </c>
      <c r="U42" s="12">
        <v>0</v>
      </c>
      <c r="V42" s="12">
        <v>0</v>
      </c>
      <c r="W42" s="12">
        <v>14840</v>
      </c>
      <c r="X42" s="12">
        <v>13889</v>
      </c>
      <c r="Y42" s="12">
        <v>848</v>
      </c>
      <c r="Z42" s="12">
        <v>5682</v>
      </c>
      <c r="AA42" s="12">
        <v>360513.54083999997</v>
      </c>
      <c r="AB42" s="12">
        <v>0</v>
      </c>
      <c r="AC42" s="12">
        <v>13889</v>
      </c>
      <c r="AD42" s="12">
        <v>434</v>
      </c>
      <c r="AE42" s="12">
        <v>0</v>
      </c>
      <c r="AF42" s="12">
        <v>0</v>
      </c>
      <c r="AG42" s="12">
        <v>1061748.5419399999</v>
      </c>
      <c r="AH42" s="12">
        <v>48424.257189999997</v>
      </c>
      <c r="AI42" s="12">
        <v>0</v>
      </c>
      <c r="AJ42" s="12">
        <v>37</v>
      </c>
      <c r="AK42" s="12">
        <v>15532.859990000001</v>
      </c>
      <c r="AL42" s="12">
        <v>175</v>
      </c>
      <c r="AM42" s="12">
        <v>15183.309939999999</v>
      </c>
      <c r="AN42" s="12">
        <v>12785</v>
      </c>
      <c r="AO42" s="12">
        <v>952955.51338000002</v>
      </c>
      <c r="AP42" s="12">
        <v>892</v>
      </c>
      <c r="AQ42" s="12">
        <v>78076.858630000002</v>
      </c>
      <c r="AR42" s="12">
        <v>876</v>
      </c>
      <c r="AS42" s="12">
        <v>57815.836309999999</v>
      </c>
      <c r="AT42" s="12">
        <v>27</v>
      </c>
      <c r="AU42" s="12">
        <v>1505.4503999999999</v>
      </c>
      <c r="AV42" s="12">
        <v>289.17032</v>
      </c>
      <c r="AW42" s="12">
        <v>6587</v>
      </c>
      <c r="AX42" s="12">
        <v>284849.77954000002</v>
      </c>
      <c r="AY42" s="12">
        <v>0</v>
      </c>
      <c r="AZ42" s="12">
        <v>0</v>
      </c>
      <c r="BA42" s="12">
        <v>134</v>
      </c>
      <c r="BB42" s="12">
        <v>411.75549999999998</v>
      </c>
      <c r="BC42" s="12">
        <v>44</v>
      </c>
      <c r="BD42" s="12">
        <v>1336.6483900000001</v>
      </c>
      <c r="BG42" s="17"/>
    </row>
  </sheetData>
  <mergeCells count="82">
    <mergeCell ref="H4:O4"/>
    <mergeCell ref="C5:C8"/>
    <mergeCell ref="D5:E5"/>
    <mergeCell ref="F5:F8"/>
    <mergeCell ref="H5:K5"/>
    <mergeCell ref="L5:O5"/>
    <mergeCell ref="H6:H8"/>
    <mergeCell ref="I6:J6"/>
    <mergeCell ref="K6:K8"/>
    <mergeCell ref="L6:L8"/>
    <mergeCell ref="M6:N6"/>
    <mergeCell ref="O6:O8"/>
    <mergeCell ref="A1:B1"/>
    <mergeCell ref="A4:A8"/>
    <mergeCell ref="B4:B8"/>
    <mergeCell ref="C4:F4"/>
    <mergeCell ref="G4:G8"/>
    <mergeCell ref="D6:D8"/>
    <mergeCell ref="E6:E8"/>
    <mergeCell ref="Z4:AA4"/>
    <mergeCell ref="AB4:AQ4"/>
    <mergeCell ref="W5:W8"/>
    <mergeCell ref="X5:Y5"/>
    <mergeCell ref="Z5:Z8"/>
    <mergeCell ref="AA5:AA8"/>
    <mergeCell ref="AN6:AQ6"/>
    <mergeCell ref="AJ7:AJ8"/>
    <mergeCell ref="AK7:AK8"/>
    <mergeCell ref="AL7:AL8"/>
    <mergeCell ref="AM7:AM8"/>
    <mergeCell ref="AN7:AO7"/>
    <mergeCell ref="AP7:AQ7"/>
    <mergeCell ref="W4:Y4"/>
    <mergeCell ref="AJ5:AQ5"/>
    <mergeCell ref="AJ6:AK6"/>
    <mergeCell ref="AR5:AS5"/>
    <mergeCell ref="AT5:AU5"/>
    <mergeCell ref="BC4:BD4"/>
    <mergeCell ref="AY5:AY8"/>
    <mergeCell ref="AZ5:AZ8"/>
    <mergeCell ref="BA5:BA8"/>
    <mergeCell ref="BB5:BB8"/>
    <mergeCell ref="BD5:BD8"/>
    <mergeCell ref="AY4:AZ4"/>
    <mergeCell ref="BA4:BB4"/>
    <mergeCell ref="BC5:BC8"/>
    <mergeCell ref="AW4:AX4"/>
    <mergeCell ref="AW5:AW8"/>
    <mergeCell ref="AX5:AX8"/>
    <mergeCell ref="AR4:AU4"/>
    <mergeCell ref="AV4:AV8"/>
    <mergeCell ref="P4:P8"/>
    <mergeCell ref="Q4:R4"/>
    <mergeCell ref="S4:V4"/>
    <mergeCell ref="T5:U5"/>
    <mergeCell ref="V5:V8"/>
    <mergeCell ref="T6:T8"/>
    <mergeCell ref="U6:U8"/>
    <mergeCell ref="Q5:Q8"/>
    <mergeCell ref="R5:R8"/>
    <mergeCell ref="S5:S8"/>
    <mergeCell ref="AR6:AR8"/>
    <mergeCell ref="AS6:AS8"/>
    <mergeCell ref="AT6:AT8"/>
    <mergeCell ref="A9:B9"/>
    <mergeCell ref="AU6:AU8"/>
    <mergeCell ref="I7:I8"/>
    <mergeCell ref="J7:J8"/>
    <mergeCell ref="M7:M8"/>
    <mergeCell ref="N7:N8"/>
    <mergeCell ref="AB7:AB8"/>
    <mergeCell ref="AC7:AD7"/>
    <mergeCell ref="AE7:AE8"/>
    <mergeCell ref="AF7:AF8"/>
    <mergeCell ref="AG7:AH7"/>
    <mergeCell ref="X6:X8"/>
    <mergeCell ref="Y6:Y8"/>
    <mergeCell ref="AL6:AM6"/>
    <mergeCell ref="AI7:AI8"/>
    <mergeCell ref="AB5:AI5"/>
    <mergeCell ref="AB6:AE6"/>
    <mergeCell ref="AF6:A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6" t="s">
        <v>44</v>
      </c>
      <c r="B1" s="37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5" t="s">
        <v>0</v>
      </c>
      <c r="B4" s="34" t="s">
        <v>1</v>
      </c>
      <c r="C4" s="33" t="s">
        <v>36</v>
      </c>
      <c r="D4" s="34"/>
      <c r="E4" s="34"/>
      <c r="F4" s="34"/>
      <c r="G4" s="34" t="s">
        <v>2</v>
      </c>
      <c r="H4" s="34"/>
      <c r="I4" s="34"/>
      <c r="J4" s="34"/>
      <c r="K4" s="34"/>
      <c r="L4" s="34"/>
      <c r="M4" s="34"/>
      <c r="N4" s="34"/>
      <c r="O4" s="34" t="s">
        <v>41</v>
      </c>
      <c r="P4" s="34" t="s">
        <v>3</v>
      </c>
      <c r="Q4" s="34"/>
      <c r="R4" s="34" t="s">
        <v>4</v>
      </c>
      <c r="S4" s="34"/>
      <c r="T4" s="34" t="s">
        <v>5</v>
      </c>
      <c r="U4" s="34"/>
      <c r="V4" s="34" t="s">
        <v>6</v>
      </c>
      <c r="W4" s="34"/>
      <c r="X4" s="34" t="s">
        <v>31</v>
      </c>
      <c r="Y4" s="34"/>
      <c r="Z4" s="34"/>
      <c r="AA4" s="34"/>
      <c r="AB4" s="34" t="s">
        <v>32</v>
      </c>
      <c r="AC4" s="34"/>
      <c r="AD4" s="34"/>
      <c r="AE4" s="34" t="s">
        <v>7</v>
      </c>
      <c r="AF4" s="34"/>
      <c r="AG4" s="34" t="s">
        <v>43</v>
      </c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 t="s">
        <v>8</v>
      </c>
      <c r="AX4" s="34"/>
      <c r="AY4" s="34"/>
      <c r="AZ4" s="34"/>
      <c r="BA4" s="34" t="s">
        <v>39</v>
      </c>
      <c r="BB4" s="34" t="s">
        <v>9</v>
      </c>
      <c r="BC4" s="34"/>
      <c r="BD4" s="34" t="s">
        <v>10</v>
      </c>
      <c r="BE4" s="34"/>
      <c r="BF4" s="34" t="s">
        <v>11</v>
      </c>
      <c r="BG4" s="34"/>
      <c r="BH4" s="34" t="s">
        <v>12</v>
      </c>
      <c r="BI4" s="30"/>
    </row>
    <row r="5" spans="1:61" s="5" customFormat="1" ht="36" customHeight="1" x14ac:dyDescent="0.25">
      <c r="A5" s="46"/>
      <c r="B5" s="27"/>
      <c r="C5" s="35" t="s">
        <v>13</v>
      </c>
      <c r="D5" s="27" t="s">
        <v>14</v>
      </c>
      <c r="E5" s="27"/>
      <c r="F5" s="27" t="s">
        <v>15</v>
      </c>
      <c r="G5" s="27" t="s">
        <v>37</v>
      </c>
      <c r="H5" s="27"/>
      <c r="I5" s="27"/>
      <c r="J5" s="27"/>
      <c r="K5" s="27" t="s">
        <v>30</v>
      </c>
      <c r="L5" s="27"/>
      <c r="M5" s="27"/>
      <c r="N5" s="27"/>
      <c r="O5" s="27"/>
      <c r="P5" s="27" t="s">
        <v>37</v>
      </c>
      <c r="Q5" s="27" t="s">
        <v>30</v>
      </c>
      <c r="R5" s="27" t="s">
        <v>37</v>
      </c>
      <c r="S5" s="27" t="s">
        <v>30</v>
      </c>
      <c r="T5" s="27" t="s">
        <v>37</v>
      </c>
      <c r="U5" s="27" t="s">
        <v>30</v>
      </c>
      <c r="V5" s="27" t="s">
        <v>37</v>
      </c>
      <c r="W5" s="27" t="s">
        <v>30</v>
      </c>
      <c r="X5" s="27" t="s">
        <v>13</v>
      </c>
      <c r="Y5" s="27" t="s">
        <v>14</v>
      </c>
      <c r="Z5" s="27"/>
      <c r="AA5" s="27" t="s">
        <v>15</v>
      </c>
      <c r="AB5" s="27" t="s">
        <v>16</v>
      </c>
      <c r="AC5" s="27" t="s">
        <v>17</v>
      </c>
      <c r="AD5" s="27"/>
      <c r="AE5" s="27" t="s">
        <v>33</v>
      </c>
      <c r="AF5" s="27" t="s">
        <v>38</v>
      </c>
      <c r="AG5" s="27" t="s">
        <v>18</v>
      </c>
      <c r="AH5" s="27"/>
      <c r="AI5" s="27"/>
      <c r="AJ5" s="27"/>
      <c r="AK5" s="27"/>
      <c r="AL5" s="27"/>
      <c r="AM5" s="27"/>
      <c r="AN5" s="27"/>
      <c r="AO5" s="27" t="s">
        <v>19</v>
      </c>
      <c r="AP5" s="27"/>
      <c r="AQ5" s="27"/>
      <c r="AR5" s="27"/>
      <c r="AS5" s="27"/>
      <c r="AT5" s="27"/>
      <c r="AU5" s="27"/>
      <c r="AV5" s="27"/>
      <c r="AW5" s="27" t="s">
        <v>20</v>
      </c>
      <c r="AX5" s="27"/>
      <c r="AY5" s="27" t="s">
        <v>21</v>
      </c>
      <c r="AZ5" s="27"/>
      <c r="BA5" s="27"/>
      <c r="BB5" s="27" t="s">
        <v>35</v>
      </c>
      <c r="BC5" s="27" t="s">
        <v>40</v>
      </c>
      <c r="BD5" s="27" t="s">
        <v>34</v>
      </c>
      <c r="BE5" s="27" t="s">
        <v>38</v>
      </c>
      <c r="BF5" s="27" t="s">
        <v>34</v>
      </c>
      <c r="BG5" s="27" t="s">
        <v>38</v>
      </c>
      <c r="BH5" s="27" t="s">
        <v>34</v>
      </c>
      <c r="BI5" s="31" t="s">
        <v>38</v>
      </c>
    </row>
    <row r="6" spans="1:61" s="5" customFormat="1" ht="38.25" customHeight="1" x14ac:dyDescent="0.25">
      <c r="A6" s="46"/>
      <c r="B6" s="27"/>
      <c r="C6" s="35"/>
      <c r="D6" s="27" t="s">
        <v>18</v>
      </c>
      <c r="E6" s="27" t="s">
        <v>22</v>
      </c>
      <c r="F6" s="27"/>
      <c r="G6" s="27" t="s">
        <v>13</v>
      </c>
      <c r="H6" s="27" t="s">
        <v>14</v>
      </c>
      <c r="I6" s="27"/>
      <c r="J6" s="27" t="s">
        <v>15</v>
      </c>
      <c r="K6" s="27" t="s">
        <v>13</v>
      </c>
      <c r="L6" s="27" t="s">
        <v>14</v>
      </c>
      <c r="M6" s="27"/>
      <c r="N6" s="27" t="s">
        <v>15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 t="s">
        <v>18</v>
      </c>
      <c r="Z6" s="27" t="s">
        <v>22</v>
      </c>
      <c r="AA6" s="27"/>
      <c r="AB6" s="27"/>
      <c r="AC6" s="27" t="s">
        <v>23</v>
      </c>
      <c r="AD6" s="27" t="s">
        <v>24</v>
      </c>
      <c r="AE6" s="27"/>
      <c r="AF6" s="27"/>
      <c r="AG6" s="27" t="s">
        <v>34</v>
      </c>
      <c r="AH6" s="27"/>
      <c r="AI6" s="27"/>
      <c r="AJ6" s="27"/>
      <c r="AK6" s="27" t="s">
        <v>38</v>
      </c>
      <c r="AL6" s="27"/>
      <c r="AM6" s="27"/>
      <c r="AN6" s="27"/>
      <c r="AO6" s="27" t="s">
        <v>25</v>
      </c>
      <c r="AP6" s="27"/>
      <c r="AQ6" s="27" t="s">
        <v>26</v>
      </c>
      <c r="AR6" s="27"/>
      <c r="AS6" s="27" t="s">
        <v>27</v>
      </c>
      <c r="AT6" s="27"/>
      <c r="AU6" s="27"/>
      <c r="AV6" s="27"/>
      <c r="AW6" s="27" t="s">
        <v>34</v>
      </c>
      <c r="AX6" s="27" t="s">
        <v>38</v>
      </c>
      <c r="AY6" s="27" t="s">
        <v>34</v>
      </c>
      <c r="AZ6" s="27" t="s">
        <v>38</v>
      </c>
      <c r="BA6" s="27"/>
      <c r="BB6" s="27"/>
      <c r="BC6" s="27"/>
      <c r="BD6" s="27"/>
      <c r="BE6" s="27"/>
      <c r="BF6" s="27"/>
      <c r="BG6" s="27"/>
      <c r="BH6" s="27"/>
      <c r="BI6" s="31"/>
    </row>
    <row r="7" spans="1:61" s="5" customFormat="1" ht="41.25" customHeight="1" x14ac:dyDescent="0.25">
      <c r="A7" s="46"/>
      <c r="B7" s="27"/>
      <c r="C7" s="35"/>
      <c r="D7" s="27"/>
      <c r="E7" s="27"/>
      <c r="F7" s="27"/>
      <c r="G7" s="27"/>
      <c r="H7" s="27" t="s">
        <v>18</v>
      </c>
      <c r="I7" s="27" t="s">
        <v>22</v>
      </c>
      <c r="J7" s="27"/>
      <c r="K7" s="27"/>
      <c r="L7" s="27" t="s">
        <v>18</v>
      </c>
      <c r="M7" s="27" t="s">
        <v>22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 t="s">
        <v>13</v>
      </c>
      <c r="AH7" s="27" t="s">
        <v>14</v>
      </c>
      <c r="AI7" s="27"/>
      <c r="AJ7" s="27" t="s">
        <v>15</v>
      </c>
      <c r="AK7" s="27" t="s">
        <v>13</v>
      </c>
      <c r="AL7" s="27" t="s">
        <v>14</v>
      </c>
      <c r="AM7" s="27"/>
      <c r="AN7" s="27" t="s">
        <v>15</v>
      </c>
      <c r="AO7" s="27" t="s">
        <v>34</v>
      </c>
      <c r="AP7" s="27" t="s">
        <v>38</v>
      </c>
      <c r="AQ7" s="27" t="s">
        <v>34</v>
      </c>
      <c r="AR7" s="27" t="s">
        <v>38</v>
      </c>
      <c r="AS7" s="27" t="s">
        <v>28</v>
      </c>
      <c r="AT7" s="27"/>
      <c r="AU7" s="27" t="s">
        <v>29</v>
      </c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31"/>
    </row>
    <row r="8" spans="1:61" s="5" customFormat="1" ht="27" customHeight="1" x14ac:dyDescent="0.25">
      <c r="A8" s="47"/>
      <c r="B8" s="41"/>
      <c r="C8" s="35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19" t="s">
        <v>18</v>
      </c>
      <c r="AI8" s="19" t="s">
        <v>22</v>
      </c>
      <c r="AJ8" s="27"/>
      <c r="AK8" s="27"/>
      <c r="AL8" s="19" t="s">
        <v>18</v>
      </c>
      <c r="AM8" s="19" t="s">
        <v>22</v>
      </c>
      <c r="AN8" s="27"/>
      <c r="AO8" s="27"/>
      <c r="AP8" s="27"/>
      <c r="AQ8" s="27"/>
      <c r="AR8" s="27"/>
      <c r="AS8" s="19" t="s">
        <v>34</v>
      </c>
      <c r="AT8" s="19" t="s">
        <v>38</v>
      </c>
      <c r="AU8" s="19" t="s">
        <v>34</v>
      </c>
      <c r="AV8" s="19" t="s">
        <v>38</v>
      </c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31"/>
    </row>
    <row r="9" spans="1:61" s="5" customFormat="1" ht="12" customHeight="1" x14ac:dyDescent="0.25">
      <c r="A9" s="28" t="s">
        <v>42</v>
      </c>
      <c r="B9" s="29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2023-08-14T15:03:22Z</dcterms:modified>
</cp:coreProperties>
</file>